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1000" activeTab="6"/>
  </bookViews>
  <sheets>
    <sheet name="视频合计" sheetId="11" r:id="rId1"/>
    <sheet name="公共部分" sheetId="1" r:id="rId2"/>
    <sheet name="EPC" sheetId="2" r:id="rId3"/>
    <sheet name="VoLTE" sheetId="5" r:id="rId4"/>
    <sheet name="5GC与网易云课堂" sheetId="7" r:id="rId5"/>
    <sheet name="公众号付费文章统计（不含23502规范信令解读系列）" sheetId="12" r:id="rId6"/>
    <sheet name="23502规范信令解读系列公众号付费图文" sheetId="13" r:id="rId7"/>
  </sheets>
  <calcPr calcId="144525"/>
</workbook>
</file>

<file path=xl/sharedStrings.xml><?xml version="1.0" encoding="utf-8"?>
<sst xmlns="http://schemas.openxmlformats.org/spreadsheetml/2006/main" count="537" uniqueCount="472">
  <si>
    <t>截至2021年3月14日，51学通信录制的所有视频统计如下：（含所有加密和未加密视频文件）：
视频总数：305个
总时长：8794分钟 
总大小：33.14GB</t>
  </si>
  <si>
    <t>明细</t>
  </si>
  <si>
    <t>分类</t>
  </si>
  <si>
    <t>视频总数</t>
  </si>
  <si>
    <t>总大小（单位：GB）</t>
  </si>
  <si>
    <t>总时长（单位：分钟）</t>
  </si>
  <si>
    <t>公共部分</t>
  </si>
  <si>
    <t>EPC</t>
  </si>
  <si>
    <t>VoLTE</t>
  </si>
  <si>
    <t>5GC与网易云课堂</t>
  </si>
  <si>
    <t>小计</t>
  </si>
  <si>
    <t>编号</t>
  </si>
  <si>
    <t>视频名称</t>
  </si>
  <si>
    <t>子视频名称</t>
  </si>
  <si>
    <t>大小（单位：M）</t>
  </si>
  <si>
    <t>时长（单位：分钟）</t>
  </si>
  <si>
    <t>1 - 通信基础知识</t>
  </si>
  <si>
    <t>[大话通信-通信基础知识]第一章-通信发展史</t>
  </si>
  <si>
    <t>无</t>
  </si>
  <si>
    <t>[大话通信-通信基础知识]第七章-通信网络基础框架透视</t>
  </si>
  <si>
    <t>通信网络设备常见物理端口及线缆介绍</t>
  </si>
  <si>
    <t>手机上网过程及移动通信分组域核心网简介</t>
  </si>
  <si>
    <t>2 - ICT</t>
  </si>
  <si>
    <t>SDN概述</t>
  </si>
  <si>
    <t>Linux Shell编程系列</t>
  </si>
  <si>
    <t>第1集：你的第一个Shell程序Hello World</t>
  </si>
  <si>
    <t>第2集：While循环自动采集命令输出并保存</t>
  </si>
  <si>
    <t>Opentsack</t>
  </si>
  <si>
    <t>创建及管理实例类型（Flavor）</t>
  </si>
  <si>
    <t>创建Network和Subnet和Port</t>
  </si>
  <si>
    <t>项目的配额管理</t>
  </si>
  <si>
    <t>创建及管理镜像</t>
  </si>
  <si>
    <t>获取Keystone令牌</t>
  </si>
  <si>
    <t>通过policy.json为用户授权</t>
  </si>
  <si>
    <t>创建一个最小化的实例（虚拟机）</t>
  </si>
  <si>
    <t>安装openvswitch</t>
  </si>
  <si>
    <t>通过cURL发起API调用访问Openstack主要服务</t>
  </si>
  <si>
    <t>NFV</t>
  </si>
  <si>
    <t>NFV概述</t>
  </si>
  <si>
    <t>NFV基础实验第1集：通过KVM命令行创建一个最小化的虚拟机</t>
  </si>
  <si>
    <t>NFV基础实验第2集：通过Virt-manager创建一个最小化的虚拟机</t>
  </si>
  <si>
    <t>大数据</t>
  </si>
  <si>
    <t>你的第1个Hadoop实验： 使用Hadoop完成单词统计</t>
  </si>
  <si>
    <t>3 - 工具与技巧等</t>
  </si>
  <si>
    <t>Wireshark技巧</t>
  </si>
  <si>
    <t>怎么从Wireshark中解码出4G短消息中的汉字原文</t>
  </si>
  <si>
    <t>纯干货：手把手教你怎么通过Wireshark伪造一个抓包</t>
  </si>
  <si>
    <t>手把手教你从pcap抓包中还原出原始图片</t>
  </si>
  <si>
    <t>通过天天模拟器巧抓各类手机APP报文</t>
  </si>
  <si>
    <t>Wireshark微视频：信令消息及纯文本是如何编码及传送的？</t>
  </si>
  <si>
    <t>Wireshark实用技巧系列：怎样过滤出自己想要的包</t>
  </si>
  <si>
    <t>通信工作中的一些软技巧及工具分享</t>
  </si>
  <si>
    <t>4 - 数通</t>
  </si>
  <si>
    <t>IP安全攻防实战：mac泛洪攻击抓IP包</t>
  </si>
  <si>
    <t>使用ping命令找出本机网卡的MTU演示</t>
  </si>
  <si>
    <t>IP网络技术进阶之VPN技术原理</t>
  </si>
  <si>
    <t>Internet的构成与路由发布及公有IP申请及分配过程</t>
  </si>
  <si>
    <t>CCNA的专属游戏Aspire直播</t>
  </si>
  <si>
    <t>P2P技术之eMule原理概述</t>
  </si>
  <si>
    <t>IP基础之：直连接口要ping通，一定要两端IP地址的掩码相同吗？</t>
  </si>
  <si>
    <t>5 - Python</t>
  </si>
  <si>
    <t>你的第一个Python程序：Hello World</t>
  </si>
  <si>
    <t>Python程序效果演示</t>
  </si>
  <si>
    <t>只有5行代码的UDP客户端</t>
  </si>
  <si>
    <t>you-get库下载主流视频网站的视频</t>
  </si>
  <si>
    <t>3行Python代码采集各类股市数据，并保存到excel</t>
  </si>
  <si>
    <t>OpenPyXL模块之20行Python代码对7W行的人口数据Excel表执行分类统计</t>
  </si>
  <si>
    <t>视频大小和时长小计（单位：MB和分钟)</t>
  </si>
  <si>
    <t>视频数量小计（单位：个）</t>
  </si>
  <si>
    <t>本页总计：</t>
  </si>
  <si>
    <t>视频数：105个，时长：2460分钟，大小：7.87GB</t>
  </si>
  <si>
    <t>截至2019年11月13日，51学通信录制的所有视频统计如下：（含所有加密和未加密视频文件）</t>
  </si>
  <si>
    <t>视频总数：239个
总时长：6469分钟（约107小时）
总大小：25.07GB</t>
  </si>
  <si>
    <t>1- EPC基础</t>
  </si>
  <si>
    <t>2_3G分组域核心网(GPRS)技术视频</t>
  </si>
  <si>
    <t>有很多子视频，但太老了，就不统计了。包括GPRS基础、信令、协议等</t>
  </si>
  <si>
    <t>EPC(演进的包交换核心网)概述</t>
  </si>
  <si>
    <t>EPC网络架构解读（按4G网络工程建设分阶段介绍）</t>
  </si>
  <si>
    <t>2/3G分组域和LTE核心网EPC接口对照讲解</t>
  </si>
  <si>
    <t>用户身份临时标识GUTI</t>
  </si>
  <si>
    <t>EPC网络中的跟踪区TA</t>
  </si>
  <si>
    <t>EPC网络中的网元、接口与协议</t>
  </si>
  <si>
    <t>MME POOL的组网架构与特性</t>
  </si>
  <si>
    <t>用于MME池组的MME权重值是如何传给eNodeB的？</t>
  </si>
  <si>
    <t>通信网络中，CS、PS、IMS域的关系</t>
  </si>
  <si>
    <t>PCC策略控制与计费基础原理及方案介绍</t>
  </si>
  <si>
    <t>3GPP PCC简介</t>
  </si>
  <si>
    <t>什么是4G中的SPR网元？存储哪些数据？</t>
  </si>
  <si>
    <t>LTE_EPC数据业务各种场景都经过了哪些网元？</t>
  </si>
  <si>
    <t>S1-MME接口、Gb接口、Iu-C接口连接建立及自动协商过程对照</t>
  </si>
  <si>
    <t>2-EPC信令</t>
  </si>
  <si>
    <t>EPC初始附着流程（含缺省承载建立）</t>
  </si>
  <si>
    <t>EPC去附着流程</t>
  </si>
  <si>
    <t>EPC专有承载建立流程</t>
  </si>
  <si>
    <t>EPC中UE请求的多PDN连接建立流程</t>
  </si>
  <si>
    <t>S1连接释放流程</t>
  </si>
  <si>
    <t>EPC业务请求（含寻呼响应）流程</t>
  </si>
  <si>
    <t>LTE/EPC中的E-RAB修改信令过程</t>
  </si>
  <si>
    <t>EPC附着请求消息中，UE报告的Old TAI有什么用？</t>
  </si>
  <si>
    <t>EPC中DNS解析流程之SGW的选择及解析过程</t>
  </si>
  <si>
    <t>跟踪区更新TAU流程</t>
  </si>
  <si>
    <t>GGSN/PGW侧实时计费的触发条件？</t>
  </si>
  <si>
    <t>EPC附着流程（结合VoLTE业务介绍）</t>
  </si>
  <si>
    <t>4G中基于DNS的MME选择</t>
  </si>
  <si>
    <t>4G中基于DNS的SAE-GW选择</t>
  </si>
  <si>
    <t>4G上网实时计费简介及基本信令流程</t>
  </si>
  <si>
    <t>S1释放流程(2017新版)</t>
  </si>
  <si>
    <t>跨MME且SGW重选的TA更新流程(2017新版)</t>
  </si>
  <si>
    <t>EPC信令之X2切换流程（2017新版）</t>
  </si>
  <si>
    <t>附着和去附着（HSS发起）中的Cancel Location有什么不同？</t>
  </si>
  <si>
    <t>4G不限量套餐超量限速流程</t>
  </si>
  <si>
    <t>内容计费怎么做的？</t>
  </si>
  <si>
    <t>4G核心网跨省的DNS解析流程</t>
  </si>
  <si>
    <t>4G上网离线计费原理简介</t>
  </si>
  <si>
    <t>VoLTE终端的IPv6地址是如何获取的？</t>
  </si>
  <si>
    <t>VoLTE终端开机，要跟核心网做哪些事？</t>
  </si>
  <si>
    <t>LTE核心网附着流程2018新版</t>
  </si>
  <si>
    <t>NB-IOT核心网原理</t>
  </si>
  <si>
    <t>NB-IOT系列第1集：NB-IOT是什么？</t>
  </si>
  <si>
    <t>NB-IOT系列第2集：NB-IOT架构</t>
  </si>
  <si>
    <t>NB-IOT系列第3集：PSM基本原理</t>
  </si>
  <si>
    <t>NB-IOT系列第4集：核心网对CE的支持及寻呼优化</t>
  </si>
  <si>
    <t>为什么VoLTE中的DRA之间需要同步数据及完成Gx_Rx接口的会话动态绑定？</t>
  </si>
  <si>
    <t>为什么APN融合后，需要为彩信业务配置目标地址NAT？</t>
  </si>
  <si>
    <t>3 EPC产品实现与实战（或开源项目实现）</t>
  </si>
  <si>
    <t>思科MME/SAE-GW产品ASR 5000产品硬件介绍</t>
  </si>
  <si>
    <t>某MME移动性管理故障分析系列</t>
  </si>
  <si>
    <t>附着流程时接入控制、鉴权、位置更新的内部处理过程</t>
  </si>
  <si>
    <t>缺省承载内部处理过程</t>
  </si>
  <si>
    <t>故障排查流程与方法概述等</t>
  </si>
  <si>
    <t>虚拟化后的vEPC网元的内部连接有什么变化？</t>
  </si>
  <si>
    <t>安卓手机ADB调试系列微视频</t>
  </si>
  <si>
    <t>通过ADB查看PGW分配的IPv4和IPv6地址</t>
  </si>
  <si>
    <t>通过ADB命令完成基本的4G数据和语音业务健康检查</t>
  </si>
  <si>
    <t>4 EPC现网实现与案例</t>
  </si>
  <si>
    <t>案例：国际漫游用户漫入到国内MME下无法使用</t>
  </si>
  <si>
    <t>案例：MME不做后续处理</t>
  </si>
  <si>
    <t>案例：CC14-EPS services not allowed in this plmn</t>
  </si>
  <si>
    <t>案例：国际漫游中根DNS查询失败导致的CC17</t>
  </si>
  <si>
    <t>案例：MME不回附着拒绝消息且附着失败</t>
  </si>
  <si>
    <t>案例：EPS-HSS相关信令流程与案例</t>
  </si>
  <si>
    <t>HSS未签约4G导致附着失败，Diameter错误码5420</t>
  </si>
  <si>
    <t>HSS未开户导致附着失败，Diameter错误码5001</t>
  </si>
  <si>
    <t>Purge流程</t>
  </si>
  <si>
    <t>Notify流程</t>
  </si>
  <si>
    <t>案例：4G未开户用户S6a接口进行位置更新被拒绝流程</t>
  </si>
  <si>
    <t>EPC局数据系列S1接口、S6a接口、S10和S11接口要定哪些局数据</t>
  </si>
  <si>
    <t>1-VoLTE基础</t>
  </si>
  <si>
    <t>SIP协议基本原理</t>
  </si>
  <si>
    <t>IMS的产生背景以及IMS是什么？</t>
  </si>
  <si>
    <t>IMS网络中的IP层路由实现过程</t>
  </si>
  <si>
    <t>什么是SIP及IMS中的Forking？</t>
  </si>
  <si>
    <t>RTP及RTCP协议原理之为什么用RTP传输媒体流，UDP不够吗？</t>
  </si>
  <si>
    <t>企业语音网简述-通信行业技术人员就业新思路</t>
  </si>
  <si>
    <t>VoWIFI架构图（即WIFI与VoLTE互通架构）介绍</t>
  </si>
  <si>
    <t>IMS(VoLTE)网络中的业务调用及触发机制（什么是iFC？）</t>
  </si>
  <si>
    <t>VoLTE网络架构</t>
  </si>
  <si>
    <t>VoLTE终端哪些场景会触发CSFB？</t>
  </si>
  <si>
    <t>什么是VolTE中的Slient Redial？它和CSFB什么关系？</t>
  </si>
  <si>
    <t>什么是VoLTE中的透明数据及非透明数据？</t>
  </si>
  <si>
    <t>2-VoLTE信令</t>
  </si>
  <si>
    <t>IMS(VoLTE)注册流程（不含eSRVCC）</t>
  </si>
  <si>
    <t>IMS网络中的IP层路由实现过程（注册流程）</t>
  </si>
  <si>
    <t>eSRVCC用户VoLTE注册流程</t>
  </si>
  <si>
    <t>VoLTE注册流程（支持eSRVCC）2017新版</t>
  </si>
  <si>
    <t>什么是被叫域选择T-ADS？</t>
  </si>
  <si>
    <t>VoLTE呼叫流程（VoLTE打VoLTE）</t>
  </si>
  <si>
    <t>IMS中的SDP编码选择及Qos协商流程实例</t>
  </si>
  <si>
    <t>VoLTE实战分析之VoLTE注册流程</t>
  </si>
  <si>
    <t>VoLTE呼叫中INVITE消息是如何到达被叫的</t>
  </si>
  <si>
    <t>eSRVCC稳态呼叫切换流程</t>
  </si>
  <si>
    <t>3GPP规范解读之Rx接口上集之Rx接口特性与流程</t>
  </si>
  <si>
    <t>3GPP规范解读之Rx接口下集之Rx接口AVP</t>
  </si>
  <si>
    <t>VoLTE呼叫流程（VoLTE打PSTN）</t>
  </si>
  <si>
    <t>VoLTE呼叫流程（PSTN打VoLTE）</t>
  </si>
  <si>
    <t>VoLTE短消息业务概述暨SMS over IP概述</t>
  </si>
  <si>
    <t>VoWifi概述</t>
  </si>
  <si>
    <t>Ut接口原理暨VoLTE补充业务自管理信令流程</t>
  </si>
  <si>
    <t>VoLTE中的P-CSCF如何选择鉴权方法？AKA还是Digest？</t>
  </si>
  <si>
    <t>VoLTE网络中P-CSCF的发现过程</t>
  </si>
  <si>
    <t>IMS中的I-CSCF是如何找到S-CSCF的？</t>
  </si>
  <si>
    <t>IMS中的P-CSCF是如何找到I-CSCF的？</t>
  </si>
  <si>
    <t>什么是VoLTE中的鬼振铃及如何避免（暨Precondition资源预留的实现）</t>
  </si>
  <si>
    <t>为什么VoLTE中的DRA之间需要同步数据及完成Gx/Rx接口的会话动态绑定？</t>
  </si>
  <si>
    <t>什么是OSA（开放业务框架）？</t>
  </si>
  <si>
    <t>IMS网络中的eNUM查询原理</t>
  </si>
  <si>
    <t>什么是VoLTE中的CS Retry</t>
  </si>
  <si>
    <t>VoLTE用户主叫，被叫号码未注册的信令流程</t>
  </si>
  <si>
    <t>VoLTE打VoLTE，被叫号码不存在的信令流程</t>
  </si>
  <si>
    <t>VoLTE打VoLTE，主叫基本回铃音播放流程</t>
  </si>
  <si>
    <t>《VoLTE信令泛读》系列之补充业务</t>
  </si>
  <si>
    <t>主叫号码显示OIP、被叫号码显示TIP</t>
  </si>
  <si>
    <t>呼叫保持业务之保持流程、恢复流程</t>
  </si>
  <si>
    <t>限制呼出业务OCB</t>
  </si>
  <si>
    <t>SIP业务举例（通常用于固网或企业VOIP）</t>
  </si>
  <si>
    <t>遇忙呼叫转移、无应答呼叫转移、无条件呼转</t>
  </si>
  <si>
    <t>保持放乐、无人值守呼叫转移</t>
  </si>
  <si>
    <t>三方通话：邀请第三方加入的信令流程</t>
  </si>
  <si>
    <t>Call Hold（呼叫保持）</t>
  </si>
  <si>
    <t>VoLTE被叫限制接听所有呼入号码信令流程</t>
  </si>
  <si>
    <t>VoLTE主叫限制拨打所有号码信令流程</t>
  </si>
  <si>
    <t>基于HSS辅助的P-CSCF恢复流程</t>
  </si>
  <si>
    <t>3-VoLTE产品实现与实战（或开源项目实现）</t>
  </si>
  <si>
    <t>SIP协议原理（实践篇）</t>
  </si>
  <si>
    <t>基本SIP实验平台的搭建、基本SIP注册过程</t>
  </si>
  <si>
    <t>基本SIP语音呼叫实验</t>
  </si>
  <si>
    <t>MMTelAS功能篇之被叫号码规整</t>
  </si>
  <si>
    <t>SBC功能篇之B2BUA功能</t>
  </si>
  <si>
    <t>SBC功能篇之超长呼叫释放信令流程</t>
  </si>
  <si>
    <t>SBC功能篇之长时间双向无媒体流触发呼叫释放信令流程</t>
  </si>
  <si>
    <t>SBC功能篇之拓扑隐藏功能及实例</t>
  </si>
  <si>
    <t>自己动手做SIP实验系列</t>
  </si>
  <si>
    <t>Lab的搭建、注册与基本呼叫流程</t>
  </si>
  <si>
    <t>被叫拒绝、呼叫超时、缩位拨号</t>
  </si>
  <si>
    <t>黑名单、免打扰、无条件呼转</t>
  </si>
  <si>
    <t>无应答呼转、遇忙呼转、不可达呼转、呼转语音邮箱</t>
  </si>
  <si>
    <t>1分钟内随机产生上千个INVITE消息</t>
  </si>
  <si>
    <t>IMS实验台故障模拟系列微视频</t>
  </si>
  <si>
    <t>PCSCF回复错误代码888</t>
  </si>
  <si>
    <t>PCSCF设置最大跳数检查，直接回483 too many hops</t>
  </si>
  <si>
    <t>HSS进程down回480</t>
  </si>
  <si>
    <t>消息超过最大长度，PCSCF回复513，message too big</t>
  </si>
  <si>
    <t>ID被HSS设置为Barring，SCSCF回403</t>
  </si>
  <si>
    <t>DNS解析ICSCF失败，P回478</t>
  </si>
  <si>
    <t>HSS删除签约的Visited Network，403 HSS roaming not allowed</t>
  </si>
  <si>
    <t>4-VoLTE现网实现与案例</t>
  </si>
  <si>
    <t>VoLTE打VoLTE，被叫号码不存在，SIP代码604</t>
  </si>
  <si>
    <t>VoLTE注册失败，I-CSCF返回403，HSS返回5001</t>
  </si>
  <si>
    <t>被叫专载建立失败SBC回503</t>
  </si>
  <si>
    <t>V打V，被叫I-CSCF查询HSS失败，SIP代码480</t>
  </si>
  <si>
    <t>V打V，被叫S-CSCF不可达导致呼叫失败，SIP代码408</t>
  </si>
  <si>
    <t>V打V，主叫S-CSCF查询DNS失败信令流程，SIP代码504</t>
  </si>
  <si>
    <t>VoLTE中的DNS和eNUM需要定哪些数据？</t>
  </si>
  <si>
    <t>现网介绍之：某运营商的VoLTE业务的总体要求</t>
  </si>
  <si>
    <t>现网VoLTE单待终端开机后到底建立几个PDN连接？</t>
  </si>
  <si>
    <t>录制时间</t>
  </si>
  <si>
    <t>5G核心网NSA</t>
  </si>
  <si>
    <t>5G EPC初始附着流程</t>
  </si>
  <si>
    <t>1-5G核心网SA基础
【编号2到5课程可打包购买，课程名为《5G核心网基础、协议与信令流程》，价格198元。</t>
  </si>
  <si>
    <t>核心网专业需要了解的5G NR知识点</t>
  </si>
  <si>
    <t>5G核心网基础（SA）综合课程_售价69.99元</t>
  </si>
  <si>
    <t>5GC基础之-5GC网络架构及网元</t>
  </si>
  <si>
    <t>5GC基础之移动性管理</t>
  </si>
  <si>
    <t>5GC基础之ULI参数（用户位置信息）</t>
  </si>
  <si>
    <t>5G连接管理之RRC Inactive</t>
  </si>
  <si>
    <t>5GC基础之会话管理</t>
  </si>
  <si>
    <t>5GC基础之Qos</t>
  </si>
  <si>
    <t>5GC基础之SBI接口概述</t>
  </si>
  <si>
    <t>5GC基础之网络切片</t>
  </si>
  <si>
    <t>5GC中的3个重要移动性管理计时器</t>
  </si>
  <si>
    <t>5GC基础之计算与存储资源的解耦</t>
  </si>
  <si>
    <t>5GC基础之网元发现与选择</t>
  </si>
  <si>
    <t>5GC基础之基于NRF的SBI业务授权</t>
  </si>
  <si>
    <t>5GC基础之网元功能篇：NEF</t>
  </si>
  <si>
    <t>5GC基础之网元功能篇：BSF</t>
  </si>
  <si>
    <t>AMF的事件开放服务</t>
  </si>
  <si>
    <t>AMF池组原理之概述</t>
  </si>
  <si>
    <t>AMF池组原理之N2接口管理流程</t>
  </si>
  <si>
    <t>5GC基础之USIM中的5G相关服务和EF文件</t>
  </si>
  <si>
    <t>5G核心网协议基本原理_售价39.99元</t>
  </si>
  <si>
    <t>N2接口NGAP之5GC协议系列之N2接口NGAP</t>
  </si>
  <si>
    <t>N2接口NGAP之N2口信令是如何路由转发的？</t>
  </si>
  <si>
    <t>N4接口PFCP之N4口规则详解之PDR</t>
  </si>
  <si>
    <t>N4接口PFCP之N4口规则详解之FAR</t>
  </si>
  <si>
    <t>N4接口PFCP之N4口规则详解之QER</t>
  </si>
  <si>
    <t>N4接口PFCP之N4口规则详解之BAR</t>
  </si>
  <si>
    <t>N4接口PFCP之N4口规则详解之URR</t>
  </si>
  <si>
    <t>N4接口PFCP之包是如何转发的</t>
  </si>
  <si>
    <t>N4接口PFCP之业务流程举例：会话中下发中间及最终配额的在线计费流程</t>
  </si>
  <si>
    <t>SBI接口HTTP2之5GC协议系列之SBI接口HTTP2</t>
  </si>
  <si>
    <t>SBI接口HTTP2之Wireshark解密HTTPs，还原HTTP2</t>
  </si>
  <si>
    <t>5GC协议系列之GTP-U</t>
  </si>
  <si>
    <t>5GC信令初级课程_售价69.99元</t>
  </si>
  <si>
    <t>5GC初始注册流程</t>
  </si>
  <si>
    <t>带AMF重选的5GC初始注册流程</t>
  </si>
  <si>
    <t>移动性注册更新流程</t>
  </si>
  <si>
    <t>周期性注册更新流程</t>
  </si>
  <si>
    <t>UE发起的去注册流程</t>
  </si>
  <si>
    <t>网络侧发起的去注册流程</t>
  </si>
  <si>
    <t>5GC的PDU会话建立流程</t>
  </si>
  <si>
    <t>PDU会话修改流程</t>
  </si>
  <si>
    <t>PDU会话释放流程</t>
  </si>
  <si>
    <t>AMF发起的Purge流程</t>
  </si>
  <si>
    <t>AN（N2）释放流程</t>
  </si>
  <si>
    <t>UE发起的Service Request流程</t>
  </si>
  <si>
    <t>网络侧触发的Service Request流程</t>
  </si>
  <si>
    <t>N2接口基本切换流程</t>
  </si>
  <si>
    <t>Xn接口基本切换流程</t>
  </si>
  <si>
    <t>51学通信是怎样查规范来确定信令消息要带哪些参数的：NAS篇</t>
  </si>
  <si>
    <t>5GC高级信令流程之45G互操作_售价39.99元</t>
  </si>
  <si>
    <t>5G到4G的空闲态移动TAU流程</t>
  </si>
  <si>
    <t>4G到5G的空闲态移动触发的移动性注册更新流程</t>
  </si>
  <si>
    <t>4G到5G的切换流程(N26接口)</t>
  </si>
  <si>
    <t>5G到4G的切换流程(N26接口)</t>
  </si>
  <si>
    <t>4/5G互操作时的DNS查询</t>
  </si>
  <si>
    <t>5GC高级信令流程之EPS Fallback_售价19.99元</t>
  </si>
  <si>
    <t>EPS Fallback信令流程</t>
  </si>
  <si>
    <t>结合《5GC报文完整流程实战系列》下的EPS FB报文实战学习</t>
  </si>
  <si>
    <t>5G网元的服务详解：AMF篇_售价4.99元</t>
  </si>
  <si>
    <t>Namf_Communication服务</t>
  </si>
  <si>
    <t>Namf_MT服务</t>
  </si>
  <si>
    <t>Namf_Location服务</t>
  </si>
  <si>
    <t>Namf_EventExposure服务</t>
  </si>
  <si>
    <t>2-5GC报文完整流程实战系列</t>
  </si>
  <si>
    <t>Free5GC开源项目概述及实验演示</t>
  </si>
  <si>
    <t>第1集：Free5GC开源项目概述及实验演示</t>
  </si>
  <si>
    <t>第2集：拓扑与配置文件</t>
  </si>
  <si>
    <t>第3集：实战注册流程之注册请求和AUSF的选择</t>
  </si>
  <si>
    <t>案例:NGSetup建立失败，AMF不回响应，直接SCTP Shutdown</t>
  </si>
  <si>
    <t>SBI报文实战分析之5G注册流程_售价39.99元</t>
  </si>
  <si>
    <t>5GC报文实战分析系列之AMF查询NRF选择AUSF</t>
  </si>
  <si>
    <t>5GC报文实战分析系列之AMF找AUSF要鉴权参数</t>
  </si>
  <si>
    <t>5GC报文实战分析系列之AMF查询NRF选择UDM</t>
  </si>
  <si>
    <t>5GC报文实战分析系列之AMF到UDM的注册登记</t>
  </si>
  <si>
    <t>5GC报文实战分析系列之AMF到UDM获取签约数据_售价6.99元</t>
  </si>
  <si>
    <t>5GC报文实战分析系列之UEContext长啥样？_售价6.99元</t>
  </si>
  <si>
    <t>5GC报文实战分析系列之AMF查询NRF选择PCF</t>
  </si>
  <si>
    <t>5GC报文实战分析系列之AMF找PCF要接入管理策略</t>
  </si>
  <si>
    <t>EPS_FB报文实战</t>
  </si>
  <si>
    <t>EPS FB主要消息分析之PCF给SMF下发PCC规则，请求建立5QI为1的音频Qos流</t>
  </si>
  <si>
    <t>EPS FB主要消息分析之SMF调用AMF服务，要求透传N1N2消息，建立5QI为1的音频Qos流</t>
  </si>
  <si>
    <t>EPS FB主要消息分析之NGAP消息“PDU会话资源修改”.pdf</t>
  </si>
  <si>
    <t>3-5G的PCC（策略与计费控制）</t>
  </si>
  <si>
    <t>5G离线计费原理_售价9.99元</t>
  </si>
  <si>
    <t>第1集：概述</t>
  </si>
  <si>
    <t>第2集：离线计费流程与参数</t>
  </si>
  <si>
    <t>5G网络PCC之会话管理策略控制_售价29.99元</t>
  </si>
  <si>
    <t>5G网络PCC架构与策略概述</t>
  </si>
  <si>
    <t>5G网络PCC之会话管理策略（smpolicy）知识点串讲</t>
  </si>
  <si>
    <t>5G网络PCC之PDU会话级的Qos控制</t>
  </si>
  <si>
    <t>5G网络PCC之业务数据流级的Qos控制</t>
  </si>
  <si>
    <t>5G网络PCC之Qos流级的Qos控制</t>
  </si>
  <si>
    <t>5G网络PCC之PCC规则及分类</t>
  </si>
  <si>
    <t>实战：5G网络专有Qos流的Qos控制举例</t>
  </si>
  <si>
    <t>参考“EPS_FB报文实战”</t>
  </si>
  <si>
    <t>4-5GC高级话题-切片、UrLLC、MEC、安全等</t>
  </si>
  <si>
    <t>MEC概述_售价19.99元</t>
  </si>
  <si>
    <t>MEC概述之ETSI的MEC架构</t>
  </si>
  <si>
    <t>MEC概述之RNIS服务（无线网络信息服务）及API</t>
  </si>
  <si>
    <t>MEC概述之MEC在5G中的应用</t>
  </si>
  <si>
    <t>物联网系列微视频应用篇之智慧路灯</t>
  </si>
  <si>
    <t>IP网络安全概述之加密（3GPP角度来举例）</t>
  </si>
  <si>
    <t>5-ICT（NFV、容器、数通等）</t>
  </si>
  <si>
    <t>容器/自动化运维</t>
  </si>
  <si>
    <t>Ansible实验台的搭建及Ad-hoc基本演示</t>
  </si>
  <si>
    <t>容器化（Docker）部署Wordpress，后端采用MariaDB</t>
  </si>
  <si>
    <t>Docker部署MySQL集群_售价4.99元</t>
  </si>
  <si>
    <t>KIND部署多节点Kubernetes</t>
  </si>
  <si>
    <t>51学通信K8s实验台使用说明</t>
  </si>
  <si>
    <t>SDN</t>
  </si>
  <si>
    <t>Openflow实战系列之：主机1怎么ping通主机2的？（理论部分）</t>
  </si>
  <si>
    <t>Openflow实战系列之：主机1怎么ping通主机2的？（操作部分）</t>
  </si>
  <si>
    <t>云原生的5GC产品</t>
  </si>
  <si>
    <t>5GC产品系列微视频：云原生的NRF长啥样？</t>
  </si>
  <si>
    <t>5GC产品系列微视频：云原生的UDM长啥样？</t>
  </si>
  <si>
    <t>vXLAN协议原理_售价9.99元</t>
  </si>
  <si>
    <t>vXLAN协议原理第1集：vXLAN简介</t>
  </si>
  <si>
    <t>vXLAN协议原理第2集：vXLAN实验演示</t>
  </si>
  <si>
    <t>vXLAN协议原理第3集：TOR（VTEP）配置讲解及vXLAN抓包分析</t>
  </si>
  <si>
    <t>IPv6基础原理_售价4.99元</t>
  </si>
  <si>
    <t>第1集：ipv6驱动力</t>
  </si>
  <si>
    <t>第2集：IPv6地址格式及类型</t>
  </si>
  <si>
    <t>第3集：IPv6包头及报文结构</t>
  </si>
  <si>
    <t>第4集：Python打造IPv6地址计算器</t>
  </si>
  <si>
    <t>6-VoLTE与VoNR</t>
  </si>
  <si>
    <t>VoWifi基本信令流程（4G版）</t>
  </si>
  <si>
    <t>VoWifi基本信令流程（4G版）之VoWifi概述</t>
  </si>
  <si>
    <t>VoWifi用户EPC附着流程</t>
  </si>
  <si>
    <t>VoLTE各场景路由总结</t>
  </si>
  <si>
    <t>5G短消息方案之：SMS over NAS_售价12.99元</t>
  </si>
  <si>
    <t>第2集：信令流程之业务的注册与去注册</t>
  </si>
  <si>
    <t>第3集：信令流程之MO与MT</t>
  </si>
  <si>
    <t>VoLTE注册流程详解_售价19.99元</t>
  </si>
  <si>
    <t>IMS注册流程中的基本路由寻址过程</t>
  </si>
  <si>
    <t>老视频翻录，不做统计</t>
  </si>
  <si>
    <t>VoLTE注册流程（不含eSRVCC）</t>
  </si>
  <si>
    <t>VoLTE注册流程（含eSRVCC）</t>
  </si>
  <si>
    <t>VoNR和VoLTE相比，信令流程和参数有哪些变化？</t>
  </si>
  <si>
    <t>7-现网5GC</t>
  </si>
  <si>
    <t>大区制下的5GC信令路由</t>
  </si>
  <si>
    <t>大区制下的5G注册流程信令路由</t>
  </si>
  <si>
    <t>大区制下的PDU会话建立流程信令路由</t>
  </si>
  <si>
    <t>5GC网元局数据配置</t>
  </si>
  <si>
    <t>AMF篇</t>
  </si>
  <si>
    <t>SMF篇</t>
  </si>
  <si>
    <t>UPF篇</t>
  </si>
  <si>
    <t>8 - 暂未分类</t>
  </si>
  <si>
    <t>正则表达式在3GPP的5G规范中的应用</t>
  </si>
  <si>
    <t>5GC学习经验分享系列之：ChangeRequest--3GPP规范里背后的故事</t>
  </si>
  <si>
    <t>5GC信令之SBI接口公共数据类型简介.pdf</t>
  </si>
  <si>
    <t>5GC规范解读之23.501.xlsx</t>
  </si>
  <si>
    <t>5GC注册流程-2018早鸟版</t>
  </si>
  <si>
    <t>大分类</t>
  </si>
  <si>
    <t>PDF名称</t>
  </si>
  <si>
    <t>大小（KB）</t>
  </si>
  <si>
    <t>页数</t>
  </si>
  <si>
    <t>字数统计</t>
  </si>
  <si>
    <t>撰写日期</t>
  </si>
  <si>
    <t>单价（元）</t>
  </si>
  <si>
    <t>备注</t>
  </si>
  <si>
    <t>消息实战系列</t>
  </si>
  <si>
    <t>VoNR呼叫流程消息分析之：主叫S-CSCF发给主叫AS的Invite消息</t>
  </si>
  <si>
    <t>吃货的一天</t>
  </si>
  <si>
    <t>吃货的一天第1集数据发放</t>
  </si>
  <si>
    <t>吃货的一天第2集之开机v1.2</t>
  </si>
  <si>
    <t>吃货的一天第3集之路上经历的信令流程</t>
  </si>
  <si>
    <t>吃货的一天第4集之PCC管控</t>
  </si>
  <si>
    <t>实际网络的信令路由系列</t>
  </si>
  <si>
    <t>信令流程中的网元选择与路由之：4G附着</t>
  </si>
  <si>
    <t>5GC微信令系列</t>
  </si>
  <si>
    <t>AMF功能移动性限制之RAT限制</t>
  </si>
  <si>
    <t>AMF功能之NITZ的下发v1.2.mmm</t>
  </si>
  <si>
    <t>AMF功能移动性限制之禁止区域限制</t>
  </si>
  <si>
    <t>AMF功能移动性限制之服务区域限制</t>
  </si>
  <si>
    <t>规范
章节编号</t>
  </si>
  <si>
    <t>规范章节名称</t>
  </si>
  <si>
    <t>子章节编号</t>
  </si>
  <si>
    <t>PDF在规范
中的章节</t>
  </si>
  <si>
    <t>发布日期</t>
  </si>
  <si>
    <t>23502规范
信令解读系列</t>
  </si>
  <si>
    <t xml:space="preserve"> Connection, Registration and Mobility Management procedures连接管理/注册管理/移动性管理</t>
  </si>
  <si>
    <t>4.2.2 Registration Management procedures</t>
  </si>
  <si>
    <t>4.2.2.2.2</t>
  </si>
  <si>
    <t>4.2.2.2.2-1初始注册流程</t>
  </si>
  <si>
    <t>4.2.2.2.2-2MRU注册</t>
  </si>
  <si>
    <t>4.2.2.2.2-3周期性注册</t>
  </si>
  <si>
    <t>4.2.2.2.3</t>
  </si>
  <si>
    <t>4.2.2.2.3-带AMF重选的注册流程</t>
  </si>
  <si>
    <t>4.2.2.3.2</t>
  </si>
  <si>
    <t>4.2.2.3.2-UE发起的去注册流程</t>
  </si>
  <si>
    <t>4.2.2.3.3</t>
  </si>
  <si>
    <t>4.2.2.3.3-网络侧发起的去注册流程v1.1</t>
  </si>
  <si>
    <t>4.2.3 Service Request procedures</t>
  </si>
  <si>
    <t>4.2.3.2</t>
  </si>
  <si>
    <t>4.2.3.2-UE发起的业务请求流程v1.2</t>
  </si>
  <si>
    <t>4.2.3.3</t>
  </si>
  <si>
    <t>4.2.3.3-网络侧发起的业务请求流程v1.2.mmm</t>
  </si>
  <si>
    <t>4.2.4 UE Configuration Update</t>
  </si>
  <si>
    <t>4.2.4.2</t>
  </si>
  <si>
    <t>4.2.4.2-UE配置更新流程之接入和移动性管理相关参数v1.2.mmm</t>
  </si>
  <si>
    <t>4.2.4.3</t>
  </si>
  <si>
    <t>4.2.4.3-UE配置更新流程之UE策略的透明传递v1.2.mmm</t>
  </si>
  <si>
    <t>4.2.5 Reachability procedures</t>
  </si>
  <si>
    <t>4.2.5.2</t>
  </si>
  <si>
    <t>4.2.5.2-UE可达性通知请求流程v1.2.mmm</t>
  </si>
  <si>
    <t>4.2.5.3</t>
  </si>
  <si>
    <t>4.2.5.3-UE活动通知流程v1.2.mmm</t>
  </si>
  <si>
    <t>4.2.6 AN Release</t>
  </si>
  <si>
    <t>4.2.6</t>
  </si>
  <si>
    <t>4.2.6-AN释放流程v1.2.mmm</t>
  </si>
  <si>
    <t>Session Management procedures
(会话管理流程）</t>
  </si>
  <si>
    <t>4.3.2 PDU Session Establishment</t>
  </si>
  <si>
    <t>4.3.2.2.1 Non-roaming and Roaming with Local Breakout</t>
  </si>
  <si>
    <t>4.3.2.2.1-PDU会话建立流程（非国际漫游场景）v1.5.mmm</t>
  </si>
  <si>
    <t>4.3.3 PDU Session Modification</t>
  </si>
  <si>
    <t>4.3.3.2 Non-roaming and Roaming with Local Breakout</t>
  </si>
  <si>
    <t>4.3.3.2-PDU会话修改流程（非国际漫游场景）v1.3.mmm</t>
  </si>
  <si>
    <t>4.3.4 PDU Session Release</t>
  </si>
  <si>
    <t>4.3.4.2 Non-roaming and Roaming with Local Breakout</t>
  </si>
  <si>
    <t>4.3.4.2-PDU会话释放流程（ 非国漫场景）v1.5.mmm</t>
  </si>
  <si>
    <t>4.3.5 Session continuity, service continuity and UP path management</t>
  </si>
  <si>
    <t>4.3.5.1 Change of SSC mode 2 PDU Session Anchor with different PDU Sessions</t>
  </si>
  <si>
    <t>4.3.5.1-SSC模式2下的PSA重选v1.3.mmm</t>
  </si>
  <si>
    <t>Handover procedures</t>
  </si>
  <si>
    <t>4.9.1 Handover procedures in 3GPP access</t>
  </si>
  <si>
    <t>4.9.1.2.2</t>
  </si>
  <si>
    <t>4.9.1.2.2-不带UPF重选的Xn切换流程v1.3.mmm</t>
  </si>
  <si>
    <t>4.9.1.2.3</t>
  </si>
  <si>
    <t>Xn切换流程中插入I-UPF</t>
  </si>
  <si>
    <t>4.13.6.1-EPS fallback流程</t>
  </si>
  <si>
    <t>4.13.6.1</t>
  </si>
  <si>
    <t>4.13.6.1-EPS fallback流程v1.2.mmm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</si>
</sst>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.75"/>
      <color rgb="FF000000"/>
      <name val="微软雅黑"/>
      <charset val="134"/>
    </font>
    <font>
      <sz val="10"/>
      <color theme="1"/>
      <name val="微软雅黑"/>
      <charset val="134"/>
    </font>
    <font>
      <sz val="9.75"/>
      <color theme="1"/>
      <name val="微软雅黑"/>
      <charset val="134"/>
    </font>
    <font>
      <b/>
      <sz val="11"/>
      <color rgb="FFFF0000"/>
      <name val="宋体"/>
      <charset val="134"/>
      <scheme val="minor"/>
    </font>
    <font>
      <b/>
      <sz val="9.75"/>
      <color rgb="FFFF0000"/>
      <name val="微软雅黑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24" borderId="17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24" fillId="27" borderId="16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1" fillId="0" borderId="1" xfId="0" applyNumberFormat="1" applyFont="1" applyBorder="1"/>
    <xf numFmtId="0" fontId="0" fillId="0" borderId="5" xfId="0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/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6" xfId="0" applyFont="1" applyBorder="1"/>
    <xf numFmtId="0" fontId="2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3:Q21"/>
  <sheetViews>
    <sheetView workbookViewId="0">
      <selection activeCell="H23" sqref="H23"/>
    </sheetView>
  </sheetViews>
  <sheetFormatPr defaultColWidth="9" defaultRowHeight="14.4"/>
  <cols>
    <col min="5" max="5" width="18.1111111111111" customWidth="1"/>
    <col min="7" max="7" width="22.3333333333333" customWidth="1"/>
    <col min="8" max="8" width="21.3333333333333" customWidth="1"/>
  </cols>
  <sheetData>
    <row r="3" spans="3:17">
      <c r="C3" s="76" t="s">
        <v>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3:17"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3:17"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3:17"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3:17"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9" spans="3:3">
      <c r="C9" t="s">
        <v>1</v>
      </c>
    </row>
    <row r="10" spans="3:8">
      <c r="C10" s="11" t="s">
        <v>2</v>
      </c>
      <c r="D10" s="11"/>
      <c r="E10" s="11"/>
      <c r="F10" s="13" t="s">
        <v>3</v>
      </c>
      <c r="G10" s="13" t="s">
        <v>4</v>
      </c>
      <c r="H10" s="13" t="s">
        <v>5</v>
      </c>
    </row>
    <row r="11" spans="3:8">
      <c r="C11" s="12" t="s">
        <v>6</v>
      </c>
      <c r="D11" s="12"/>
      <c r="E11" s="12"/>
      <c r="F11" s="12">
        <v>39</v>
      </c>
      <c r="G11" s="24">
        <v>5.362</v>
      </c>
      <c r="H11" s="24">
        <v>1125</v>
      </c>
    </row>
    <row r="12" spans="3:8">
      <c r="C12" s="12" t="s">
        <v>7</v>
      </c>
      <c r="D12" s="12"/>
      <c r="E12" s="12"/>
      <c r="F12" s="12">
        <v>64</v>
      </c>
      <c r="G12" s="24">
        <v>8.418</v>
      </c>
      <c r="H12" s="24">
        <v>2501</v>
      </c>
    </row>
    <row r="13" spans="3:8">
      <c r="C13" s="12" t="s">
        <v>8</v>
      </c>
      <c r="D13" s="12"/>
      <c r="E13" s="12"/>
      <c r="F13" s="12">
        <v>79</v>
      </c>
      <c r="G13" s="12">
        <v>8.931</v>
      </c>
      <c r="H13" s="12">
        <v>2177</v>
      </c>
    </row>
    <row r="14" spans="3:8">
      <c r="C14" s="12" t="s">
        <v>9</v>
      </c>
      <c r="D14" s="12"/>
      <c r="E14" s="12"/>
      <c r="F14" s="12">
        <v>123</v>
      </c>
      <c r="G14" s="12">
        <v>10.43</v>
      </c>
      <c r="H14" s="12">
        <v>2991</v>
      </c>
    </row>
    <row r="15" spans="3:8">
      <c r="C15" s="12" t="s">
        <v>10</v>
      </c>
      <c r="D15" s="12"/>
      <c r="E15" s="12"/>
      <c r="F15" s="12">
        <f t="shared" ref="F15:H15" si="0">SUM(F11:F14)</f>
        <v>305</v>
      </c>
      <c r="G15" s="12">
        <f t="shared" si="0"/>
        <v>33.141</v>
      </c>
      <c r="H15" s="12">
        <f t="shared" si="0"/>
        <v>8794</v>
      </c>
    </row>
    <row r="16" spans="3:8">
      <c r="C16" s="12"/>
      <c r="D16" s="12"/>
      <c r="E16" s="12"/>
      <c r="F16" s="13"/>
      <c r="G16" s="13"/>
      <c r="H16" s="13"/>
    </row>
    <row r="17" spans="3:5">
      <c r="C17" s="11"/>
      <c r="D17" s="11"/>
      <c r="E17" s="11"/>
    </row>
    <row r="18" spans="3:5">
      <c r="C18" s="11"/>
      <c r="D18" s="11"/>
      <c r="E18" s="11"/>
    </row>
    <row r="19" spans="3:5">
      <c r="C19" s="11"/>
      <c r="D19" s="11"/>
      <c r="E19" s="11"/>
    </row>
    <row r="20" spans="3:7">
      <c r="C20" s="11"/>
      <c r="D20" s="11"/>
      <c r="E20" s="11"/>
      <c r="G20" s="56"/>
    </row>
    <row r="21" spans="3:7">
      <c r="C21" s="11"/>
      <c r="D21" s="11"/>
      <c r="E21" s="11"/>
      <c r="G21" s="56"/>
    </row>
  </sheetData>
  <mergeCells count="13"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3:Q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opLeftCell="A30" workbookViewId="0">
      <selection activeCell="C30" sqref="C30"/>
    </sheetView>
  </sheetViews>
  <sheetFormatPr defaultColWidth="8.77777777777778" defaultRowHeight="14.4" outlineLevelCol="5"/>
  <cols>
    <col min="1" max="1" width="19.5555555555556" style="20" customWidth="1"/>
    <col min="2" max="2" width="10.2222222222222" style="21" customWidth="1"/>
    <col min="3" max="3" width="52.1111111111111" style="22" customWidth="1"/>
    <col min="4" max="4" width="61.3333333333333" style="22" customWidth="1"/>
    <col min="5" max="5" width="17.1111111111111" style="21" customWidth="1"/>
    <col min="6" max="6" width="19.2222222222222" style="21" customWidth="1"/>
    <col min="7" max="16384" width="8.77777777777778" style="20"/>
  </cols>
  <sheetData>
    <row r="1" spans="1:6">
      <c r="A1" s="24" t="s">
        <v>2</v>
      </c>
      <c r="B1" s="24" t="s">
        <v>11</v>
      </c>
      <c r="C1" s="25" t="s">
        <v>12</v>
      </c>
      <c r="D1" s="25" t="s">
        <v>13</v>
      </c>
      <c r="E1" s="24" t="s">
        <v>14</v>
      </c>
      <c r="F1" s="24" t="s">
        <v>15</v>
      </c>
    </row>
    <row r="2" ht="20.25" customHeight="1" spans="1:6">
      <c r="A2" s="34" t="s">
        <v>16</v>
      </c>
      <c r="B2" s="34">
        <v>1</v>
      </c>
      <c r="C2" s="37" t="s">
        <v>17</v>
      </c>
      <c r="D2" s="31" t="s">
        <v>18</v>
      </c>
      <c r="E2" s="34">
        <v>1000</v>
      </c>
      <c r="F2" s="34">
        <v>50</v>
      </c>
    </row>
    <row r="3" spans="1:6">
      <c r="A3" s="34"/>
      <c r="B3" s="34">
        <v>2</v>
      </c>
      <c r="C3" s="37" t="s">
        <v>19</v>
      </c>
      <c r="D3" s="35"/>
      <c r="E3" s="34">
        <v>136</v>
      </c>
      <c r="F3" s="34">
        <v>38</v>
      </c>
    </row>
    <row r="4" spans="1:6">
      <c r="A4" s="34"/>
      <c r="B4" s="34">
        <v>3</v>
      </c>
      <c r="C4" s="37" t="s">
        <v>20</v>
      </c>
      <c r="D4" s="35"/>
      <c r="E4" s="34">
        <v>61.1</v>
      </c>
      <c r="F4" s="34">
        <v>36</v>
      </c>
    </row>
    <row r="5" spans="1:6">
      <c r="A5" s="34"/>
      <c r="B5" s="34">
        <v>4</v>
      </c>
      <c r="C5" s="37" t="s">
        <v>21</v>
      </c>
      <c r="D5" s="35"/>
      <c r="E5" s="34">
        <v>128</v>
      </c>
      <c r="F5" s="34">
        <v>68</v>
      </c>
    </row>
    <row r="6" spans="1:6">
      <c r="A6" s="31" t="s">
        <v>22</v>
      </c>
      <c r="B6" s="24">
        <v>1</v>
      </c>
      <c r="C6" s="37" t="s">
        <v>23</v>
      </c>
      <c r="D6" s="72"/>
      <c r="E6" s="24">
        <v>393</v>
      </c>
      <c r="F6" s="24">
        <v>88</v>
      </c>
    </row>
    <row r="7" spans="1:6">
      <c r="A7" s="35"/>
      <c r="B7" s="49">
        <v>2</v>
      </c>
      <c r="C7" s="71" t="s">
        <v>24</v>
      </c>
      <c r="D7" s="37" t="s">
        <v>25</v>
      </c>
      <c r="E7" s="24">
        <v>49</v>
      </c>
      <c r="F7" s="24">
        <v>12</v>
      </c>
    </row>
    <row r="8" spans="1:6">
      <c r="A8" s="35"/>
      <c r="B8" s="55"/>
      <c r="C8" s="73"/>
      <c r="D8" s="37" t="s">
        <v>26</v>
      </c>
      <c r="E8" s="24">
        <v>58</v>
      </c>
      <c r="F8" s="24">
        <v>12</v>
      </c>
    </row>
    <row r="9" spans="1:6">
      <c r="A9" s="35"/>
      <c r="B9" s="49">
        <v>3</v>
      </c>
      <c r="C9" s="32" t="s">
        <v>27</v>
      </c>
      <c r="D9" s="37" t="s">
        <v>28</v>
      </c>
      <c r="E9" s="24">
        <v>57</v>
      </c>
      <c r="F9" s="24">
        <v>12</v>
      </c>
    </row>
    <row r="10" spans="1:6">
      <c r="A10" s="35"/>
      <c r="B10" s="50"/>
      <c r="C10" s="32"/>
      <c r="D10" s="37" t="s">
        <v>29</v>
      </c>
      <c r="E10" s="24">
        <v>129</v>
      </c>
      <c r="F10" s="24">
        <v>29</v>
      </c>
    </row>
    <row r="11" spans="1:6">
      <c r="A11" s="35"/>
      <c r="B11" s="50"/>
      <c r="C11" s="32"/>
      <c r="D11" s="37" t="s">
        <v>30</v>
      </c>
      <c r="E11" s="24">
        <v>75</v>
      </c>
      <c r="F11" s="24">
        <v>19</v>
      </c>
    </row>
    <row r="12" spans="1:6">
      <c r="A12" s="35"/>
      <c r="B12" s="50"/>
      <c r="C12" s="32"/>
      <c r="D12" s="37" t="s">
        <v>31</v>
      </c>
      <c r="E12" s="24">
        <v>88</v>
      </c>
      <c r="F12" s="24">
        <v>21</v>
      </c>
    </row>
    <row r="13" spans="1:6">
      <c r="A13" s="35"/>
      <c r="B13" s="50"/>
      <c r="C13" s="32"/>
      <c r="D13" s="37" t="s">
        <v>32</v>
      </c>
      <c r="E13" s="24">
        <v>135</v>
      </c>
      <c r="F13" s="24">
        <v>29</v>
      </c>
    </row>
    <row r="14" spans="1:6">
      <c r="A14" s="35"/>
      <c r="B14" s="50"/>
      <c r="C14" s="32"/>
      <c r="D14" s="37" t="s">
        <v>33</v>
      </c>
      <c r="E14" s="24">
        <v>136</v>
      </c>
      <c r="F14" s="24">
        <v>31</v>
      </c>
    </row>
    <row r="15" spans="1:6">
      <c r="A15" s="35"/>
      <c r="B15" s="50"/>
      <c r="C15" s="32"/>
      <c r="D15" s="37" t="s">
        <v>34</v>
      </c>
      <c r="E15" s="24">
        <v>58</v>
      </c>
      <c r="F15" s="24">
        <v>13</v>
      </c>
    </row>
    <row r="16" spans="1:6">
      <c r="A16" s="35"/>
      <c r="B16" s="50"/>
      <c r="C16" s="32"/>
      <c r="D16" s="37" t="s">
        <v>35</v>
      </c>
      <c r="E16" s="24">
        <v>61</v>
      </c>
      <c r="F16" s="24">
        <v>13</v>
      </c>
    </row>
    <row r="17" spans="1:6">
      <c r="A17" s="35"/>
      <c r="B17" s="55"/>
      <c r="C17" s="32"/>
      <c r="D17" s="37" t="s">
        <v>36</v>
      </c>
      <c r="E17" s="24">
        <v>161</v>
      </c>
      <c r="F17" s="24">
        <v>30</v>
      </c>
    </row>
    <row r="18" spans="1:6">
      <c r="A18" s="35"/>
      <c r="B18" s="51">
        <v>4</v>
      </c>
      <c r="C18" s="32" t="s">
        <v>37</v>
      </c>
      <c r="D18" s="37" t="s">
        <v>38</v>
      </c>
      <c r="E18" s="24">
        <v>125</v>
      </c>
      <c r="F18" s="24">
        <v>42</v>
      </c>
    </row>
    <row r="19" spans="1:6">
      <c r="A19" s="35"/>
      <c r="B19" s="53"/>
      <c r="C19" s="32"/>
      <c r="D19" s="37" t="s">
        <v>39</v>
      </c>
      <c r="E19" s="24">
        <v>111</v>
      </c>
      <c r="F19" s="24">
        <v>26</v>
      </c>
    </row>
    <row r="20" spans="1:6">
      <c r="A20" s="35"/>
      <c r="B20" s="52"/>
      <c r="C20" s="32"/>
      <c r="D20" s="37" t="s">
        <v>40</v>
      </c>
      <c r="E20" s="24">
        <v>111</v>
      </c>
      <c r="F20" s="24">
        <v>24</v>
      </c>
    </row>
    <row r="21" spans="1:6">
      <c r="A21" s="72"/>
      <c r="B21" s="49">
        <v>5</v>
      </c>
      <c r="C21" s="74" t="s">
        <v>41</v>
      </c>
      <c r="D21" s="75" t="s">
        <v>42</v>
      </c>
      <c r="E21" s="24">
        <v>70</v>
      </c>
      <c r="F21" s="24">
        <v>14</v>
      </c>
    </row>
    <row r="22" spans="1:6">
      <c r="A22" s="24" t="s">
        <v>43</v>
      </c>
      <c r="B22" s="24">
        <v>1</v>
      </c>
      <c r="C22" s="32" t="s">
        <v>44</v>
      </c>
      <c r="D22" s="37" t="s">
        <v>45</v>
      </c>
      <c r="E22" s="24">
        <v>22</v>
      </c>
      <c r="F22" s="24">
        <v>6</v>
      </c>
    </row>
    <row r="23" spans="1:6">
      <c r="A23" s="24"/>
      <c r="B23" s="24"/>
      <c r="C23" s="32"/>
      <c r="D23" s="37" t="s">
        <v>46</v>
      </c>
      <c r="E23" s="24">
        <v>109</v>
      </c>
      <c r="F23" s="24">
        <v>26</v>
      </c>
    </row>
    <row r="24" spans="1:6">
      <c r="A24" s="24"/>
      <c r="B24" s="24"/>
      <c r="C24" s="32"/>
      <c r="D24" s="37" t="s">
        <v>47</v>
      </c>
      <c r="E24" s="24">
        <v>31</v>
      </c>
      <c r="F24" s="24">
        <v>7</v>
      </c>
    </row>
    <row r="25" spans="1:6">
      <c r="A25" s="24"/>
      <c r="B25" s="24"/>
      <c r="C25" s="32"/>
      <c r="D25" s="37" t="s">
        <v>48</v>
      </c>
      <c r="E25" s="24">
        <v>30</v>
      </c>
      <c r="F25" s="24">
        <v>5</v>
      </c>
    </row>
    <row r="26" spans="1:6">
      <c r="A26" s="24"/>
      <c r="B26" s="24"/>
      <c r="C26" s="32"/>
      <c r="D26" s="37" t="s">
        <v>49</v>
      </c>
      <c r="E26" s="24">
        <v>178</v>
      </c>
      <c r="F26" s="24">
        <v>32</v>
      </c>
    </row>
    <row r="27" spans="1:6">
      <c r="A27" s="24"/>
      <c r="B27" s="24"/>
      <c r="C27" s="32"/>
      <c r="D27" s="37" t="s">
        <v>50</v>
      </c>
      <c r="E27" s="24">
        <v>192</v>
      </c>
      <c r="F27" s="24">
        <v>35</v>
      </c>
    </row>
    <row r="28" spans="1:6">
      <c r="A28" s="24"/>
      <c r="B28" s="24">
        <v>2</v>
      </c>
      <c r="C28" s="37" t="s">
        <v>51</v>
      </c>
      <c r="D28" s="34" t="s">
        <v>18</v>
      </c>
      <c r="E28" s="24">
        <v>322</v>
      </c>
      <c r="F28" s="24">
        <v>84</v>
      </c>
    </row>
    <row r="29" spans="1:6">
      <c r="A29" s="24" t="s">
        <v>52</v>
      </c>
      <c r="B29" s="24">
        <v>1</v>
      </c>
      <c r="C29" s="37" t="s">
        <v>53</v>
      </c>
      <c r="D29" s="34"/>
      <c r="E29" s="24">
        <v>56</v>
      </c>
      <c r="F29" s="24">
        <v>8</v>
      </c>
    </row>
    <row r="30" spans="1:6">
      <c r="A30" s="24"/>
      <c r="B30" s="24">
        <v>2</v>
      </c>
      <c r="C30" s="37" t="s">
        <v>54</v>
      </c>
      <c r="D30" s="34"/>
      <c r="E30" s="24">
        <v>18</v>
      </c>
      <c r="F30" s="24">
        <v>5</v>
      </c>
    </row>
    <row r="31" spans="1:6">
      <c r="A31" s="24"/>
      <c r="B31" s="24">
        <v>3</v>
      </c>
      <c r="C31" s="37" t="s">
        <v>55</v>
      </c>
      <c r="D31" s="34"/>
      <c r="E31" s="24">
        <v>46</v>
      </c>
      <c r="F31" s="24">
        <v>23</v>
      </c>
    </row>
    <row r="32" spans="1:6">
      <c r="A32" s="24"/>
      <c r="B32" s="24">
        <v>4</v>
      </c>
      <c r="C32" s="37" t="s">
        <v>56</v>
      </c>
      <c r="D32" s="34"/>
      <c r="E32" s="24">
        <v>105</v>
      </c>
      <c r="F32" s="24">
        <v>54</v>
      </c>
    </row>
    <row r="33" spans="1:6">
      <c r="A33" s="24"/>
      <c r="B33" s="24">
        <v>5</v>
      </c>
      <c r="C33" s="37" t="s">
        <v>57</v>
      </c>
      <c r="D33" s="34"/>
      <c r="E33" s="24">
        <v>118</v>
      </c>
      <c r="F33" s="24">
        <v>29</v>
      </c>
    </row>
    <row r="34" spans="1:6">
      <c r="A34" s="24"/>
      <c r="B34" s="66">
        <v>6</v>
      </c>
      <c r="C34" s="37" t="s">
        <v>58</v>
      </c>
      <c r="D34" s="34"/>
      <c r="E34" s="24">
        <v>353</v>
      </c>
      <c r="F34" s="24">
        <v>76</v>
      </c>
    </row>
    <row r="35" spans="1:6">
      <c r="A35" s="24"/>
      <c r="B35" s="24">
        <v>7</v>
      </c>
      <c r="C35" s="37" t="s">
        <v>59</v>
      </c>
      <c r="D35" s="34"/>
      <c r="E35" s="24">
        <v>92</v>
      </c>
      <c r="F35" s="24">
        <v>16</v>
      </c>
    </row>
    <row r="36" spans="1:6">
      <c r="A36" s="49" t="s">
        <v>60</v>
      </c>
      <c r="B36" s="24">
        <v>1</v>
      </c>
      <c r="C36" s="37" t="s">
        <v>61</v>
      </c>
      <c r="D36" s="34"/>
      <c r="E36" s="24">
        <v>49</v>
      </c>
      <c r="F36" s="24">
        <v>13</v>
      </c>
    </row>
    <row r="37" spans="1:6">
      <c r="A37" s="50"/>
      <c r="B37" s="49">
        <v>2</v>
      </c>
      <c r="C37" s="44" t="s">
        <v>62</v>
      </c>
      <c r="D37" s="37" t="s">
        <v>63</v>
      </c>
      <c r="E37" s="24">
        <v>78</v>
      </c>
      <c r="F37" s="24">
        <v>16</v>
      </c>
    </row>
    <row r="38" spans="1:6">
      <c r="A38" s="50"/>
      <c r="B38" s="50"/>
      <c r="C38" s="42"/>
      <c r="D38" s="37" t="s">
        <v>64</v>
      </c>
      <c r="E38" s="24">
        <v>72</v>
      </c>
      <c r="F38" s="24">
        <v>15</v>
      </c>
    </row>
    <row r="39" spans="1:6">
      <c r="A39" s="50"/>
      <c r="B39" s="50"/>
      <c r="C39" s="42"/>
      <c r="D39" s="37" t="s">
        <v>65</v>
      </c>
      <c r="E39" s="24">
        <v>94</v>
      </c>
      <c r="F39" s="24">
        <v>17</v>
      </c>
    </row>
    <row r="40" spans="1:6">
      <c r="A40" s="55"/>
      <c r="B40" s="55"/>
      <c r="C40" s="43"/>
      <c r="D40" s="37" t="s">
        <v>66</v>
      </c>
      <c r="E40" s="24">
        <v>255</v>
      </c>
      <c r="F40" s="24">
        <v>51</v>
      </c>
    </row>
    <row r="41" spans="1:1">
      <c r="A41" s="21"/>
    </row>
    <row r="42" spans="1:6">
      <c r="A42" s="24" t="s">
        <v>67</v>
      </c>
      <c r="B42" s="24"/>
      <c r="C42" s="24"/>
      <c r="D42" s="24"/>
      <c r="E42" s="24">
        <v>5362</v>
      </c>
      <c r="F42" s="24">
        <v>1125</v>
      </c>
    </row>
    <row r="43" spans="1:6">
      <c r="A43" s="24" t="s">
        <v>68</v>
      </c>
      <c r="B43" s="24"/>
      <c r="C43" s="24"/>
      <c r="D43" s="24"/>
      <c r="E43" s="24">
        <v>39</v>
      </c>
      <c r="F43" s="24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  <row r="58" spans="1:1">
      <c r="A58" s="21"/>
    </row>
    <row r="59" spans="1:1">
      <c r="A59" s="21"/>
    </row>
    <row r="60" ht="21.75" customHeight="1" spans="2:6">
      <c r="B60" s="20"/>
      <c r="E60" s="20"/>
      <c r="F60" s="20"/>
    </row>
    <row r="61" spans="2:6">
      <c r="B61" s="20"/>
      <c r="E61" s="20"/>
      <c r="F61" s="20"/>
    </row>
    <row r="62" spans="2:6">
      <c r="B62" s="20"/>
      <c r="C62" s="56" t="s">
        <v>69</v>
      </c>
      <c r="D62" s="57"/>
      <c r="E62" s="20"/>
      <c r="F62" s="20"/>
    </row>
    <row r="63" spans="2:6">
      <c r="B63" s="20"/>
      <c r="C63" s="56" t="s">
        <v>70</v>
      </c>
      <c r="D63" s="57"/>
      <c r="E63" s="20"/>
      <c r="F63" s="20"/>
    </row>
    <row r="64" spans="2:6">
      <c r="B64" s="20"/>
      <c r="E64" s="20"/>
      <c r="F64" s="20"/>
    </row>
    <row r="65" spans="2:3">
      <c r="B65" s="25" t="s">
        <v>71</v>
      </c>
      <c r="C65" s="25"/>
    </row>
    <row r="66" spans="2:3">
      <c r="B66" s="58" t="s">
        <v>72</v>
      </c>
      <c r="C66" s="25"/>
    </row>
    <row r="67" spans="2:3">
      <c r="B67" s="25"/>
      <c r="C67" s="25"/>
    </row>
    <row r="68" spans="2:3">
      <c r="B68" s="25"/>
      <c r="C68" s="25"/>
    </row>
  </sheetData>
  <mergeCells count="22">
    <mergeCell ref="A42:D42"/>
    <mergeCell ref="A43:D43"/>
    <mergeCell ref="E43:F43"/>
    <mergeCell ref="B65:C65"/>
    <mergeCell ref="A2:A5"/>
    <mergeCell ref="A6:A21"/>
    <mergeCell ref="A22:A28"/>
    <mergeCell ref="A29:A35"/>
    <mergeCell ref="A36:A40"/>
    <mergeCell ref="B7:B8"/>
    <mergeCell ref="B9:B17"/>
    <mergeCell ref="B18:B20"/>
    <mergeCell ref="B22:B27"/>
    <mergeCell ref="B37:B40"/>
    <mergeCell ref="C7:C8"/>
    <mergeCell ref="C9:C17"/>
    <mergeCell ref="C18:C20"/>
    <mergeCell ref="C22:C27"/>
    <mergeCell ref="C37:C40"/>
    <mergeCell ref="D2:D6"/>
    <mergeCell ref="D28:D36"/>
    <mergeCell ref="B66:C68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4"/>
  <sheetViews>
    <sheetView topLeftCell="A50" workbookViewId="0">
      <selection activeCell="C61" sqref="C61:C64"/>
    </sheetView>
  </sheetViews>
  <sheetFormatPr defaultColWidth="8.77777777777778" defaultRowHeight="14.4" outlineLevelCol="5"/>
  <cols>
    <col min="1" max="1" width="21.8888888888889" style="20" customWidth="1"/>
    <col min="2" max="2" width="10.2222222222222" style="21" customWidth="1"/>
    <col min="3" max="3" width="62.1111111111111" style="22" customWidth="1"/>
    <col min="4" max="4" width="61.3333333333333" style="22" customWidth="1"/>
    <col min="5" max="5" width="17.1111111111111" style="21" customWidth="1"/>
    <col min="6" max="6" width="19.2222222222222" style="21" customWidth="1"/>
    <col min="7" max="16384" width="8.77777777777778" style="20"/>
  </cols>
  <sheetData>
    <row r="1" s="20" customFormat="1" spans="1:6">
      <c r="A1" s="24" t="s">
        <v>2</v>
      </c>
      <c r="B1" s="24" t="s">
        <v>11</v>
      </c>
      <c r="C1" s="25" t="s">
        <v>12</v>
      </c>
      <c r="D1" s="25" t="s">
        <v>13</v>
      </c>
      <c r="E1" s="24" t="s">
        <v>14</v>
      </c>
      <c r="F1" s="24" t="s">
        <v>15</v>
      </c>
    </row>
    <row r="2" s="20" customFormat="1" ht="20.25" customHeight="1" spans="1:6">
      <c r="A2" s="34" t="s">
        <v>73</v>
      </c>
      <c r="B2" s="34">
        <v>1</v>
      </c>
      <c r="C2" s="37" t="s">
        <v>74</v>
      </c>
      <c r="D2" s="37" t="s">
        <v>75</v>
      </c>
      <c r="E2" s="34">
        <v>1631</v>
      </c>
      <c r="F2" s="34">
        <v>932</v>
      </c>
    </row>
    <row r="3" s="20" customFormat="1" spans="1:6">
      <c r="A3" s="34"/>
      <c r="B3" s="34">
        <v>2</v>
      </c>
      <c r="C3" s="37" t="s">
        <v>76</v>
      </c>
      <c r="D3" s="32" t="s">
        <v>18</v>
      </c>
      <c r="E3" s="34">
        <v>93</v>
      </c>
      <c r="F3" s="34">
        <v>64</v>
      </c>
    </row>
    <row r="4" s="20" customFormat="1" spans="1:6">
      <c r="A4" s="34"/>
      <c r="B4" s="34">
        <v>3</v>
      </c>
      <c r="C4" s="37" t="s">
        <v>77</v>
      </c>
      <c r="D4" s="32"/>
      <c r="E4" s="34">
        <v>664</v>
      </c>
      <c r="F4" s="34">
        <v>37</v>
      </c>
    </row>
    <row r="5" s="20" customFormat="1" spans="1:6">
      <c r="A5" s="34"/>
      <c r="B5" s="34">
        <v>4</v>
      </c>
      <c r="C5" s="37" t="s">
        <v>78</v>
      </c>
      <c r="D5" s="32"/>
      <c r="E5" s="34">
        <v>384</v>
      </c>
      <c r="F5" s="34">
        <v>15</v>
      </c>
    </row>
    <row r="6" s="20" customFormat="1" spans="1:6">
      <c r="A6" s="34"/>
      <c r="B6" s="34">
        <v>5</v>
      </c>
      <c r="C6" s="37" t="s">
        <v>79</v>
      </c>
      <c r="D6" s="32"/>
      <c r="E6" s="34">
        <v>30</v>
      </c>
      <c r="F6" s="34">
        <v>20</v>
      </c>
    </row>
    <row r="7" s="20" customFormat="1" spans="1:6">
      <c r="A7" s="34"/>
      <c r="B7" s="34">
        <v>6</v>
      </c>
      <c r="C7" s="37" t="s">
        <v>80</v>
      </c>
      <c r="D7" s="32"/>
      <c r="E7" s="34">
        <v>56</v>
      </c>
      <c r="F7" s="34">
        <v>17</v>
      </c>
    </row>
    <row r="8" s="20" customFormat="1" spans="1:6">
      <c r="A8" s="34"/>
      <c r="B8" s="34">
        <v>7</v>
      </c>
      <c r="C8" s="37" t="s">
        <v>81</v>
      </c>
      <c r="D8" s="32"/>
      <c r="E8" s="34">
        <v>166</v>
      </c>
      <c r="F8" s="34">
        <v>37</v>
      </c>
    </row>
    <row r="9" s="20" customFormat="1" spans="1:6">
      <c r="A9" s="34"/>
      <c r="B9" s="34">
        <v>8</v>
      </c>
      <c r="C9" s="37" t="s">
        <v>82</v>
      </c>
      <c r="D9" s="32"/>
      <c r="E9" s="34">
        <v>27</v>
      </c>
      <c r="F9" s="34">
        <v>10</v>
      </c>
    </row>
    <row r="10" s="20" customFormat="1" spans="1:6">
      <c r="A10" s="34"/>
      <c r="B10" s="34">
        <v>9</v>
      </c>
      <c r="C10" s="37" t="s">
        <v>83</v>
      </c>
      <c r="D10" s="32"/>
      <c r="E10" s="34">
        <v>12</v>
      </c>
      <c r="F10" s="34">
        <v>3</v>
      </c>
    </row>
    <row r="11" s="20" customFormat="1" spans="1:6">
      <c r="A11" s="34"/>
      <c r="B11" s="34">
        <v>10</v>
      </c>
      <c r="C11" s="37" t="s">
        <v>84</v>
      </c>
      <c r="D11" s="32"/>
      <c r="E11" s="34">
        <v>17</v>
      </c>
      <c r="F11" s="34">
        <v>7</v>
      </c>
    </row>
    <row r="12" s="20" customFormat="1" spans="1:6">
      <c r="A12" s="34"/>
      <c r="B12" s="34">
        <v>11</v>
      </c>
      <c r="C12" s="37" t="s">
        <v>85</v>
      </c>
      <c r="D12" s="32"/>
      <c r="E12" s="34">
        <v>319</v>
      </c>
      <c r="F12" s="34">
        <v>69</v>
      </c>
    </row>
    <row r="13" s="20" customFormat="1" spans="1:6">
      <c r="A13" s="34"/>
      <c r="B13" s="34">
        <v>12</v>
      </c>
      <c r="C13" s="37" t="s">
        <v>86</v>
      </c>
      <c r="D13" s="32"/>
      <c r="E13" s="24">
        <v>31</v>
      </c>
      <c r="F13" s="24">
        <v>41</v>
      </c>
    </row>
    <row r="14" s="20" customFormat="1" spans="1:6">
      <c r="A14" s="34"/>
      <c r="B14" s="34">
        <v>13</v>
      </c>
      <c r="C14" s="37" t="s">
        <v>87</v>
      </c>
      <c r="D14" s="32"/>
      <c r="E14" s="34">
        <v>38</v>
      </c>
      <c r="F14" s="34">
        <v>10</v>
      </c>
    </row>
    <row r="15" s="20" customFormat="1" spans="1:6">
      <c r="A15" s="34"/>
      <c r="B15" s="34">
        <v>14</v>
      </c>
      <c r="C15" s="37" t="s">
        <v>88</v>
      </c>
      <c r="D15" s="32"/>
      <c r="E15" s="34">
        <v>190</v>
      </c>
      <c r="F15" s="34">
        <v>34</v>
      </c>
    </row>
    <row r="16" s="20" customFormat="1" spans="1:6">
      <c r="A16" s="34"/>
      <c r="B16" s="34">
        <v>15</v>
      </c>
      <c r="C16" s="37" t="s">
        <v>89</v>
      </c>
      <c r="D16" s="32"/>
      <c r="E16" s="34">
        <v>138</v>
      </c>
      <c r="F16" s="34">
        <v>33</v>
      </c>
    </row>
    <row r="17" s="20" customFormat="1" spans="1:6">
      <c r="A17" s="31" t="s">
        <v>90</v>
      </c>
      <c r="B17" s="67">
        <v>1</v>
      </c>
      <c r="C17" s="37" t="s">
        <v>91</v>
      </c>
      <c r="D17" s="32" t="s">
        <v>18</v>
      </c>
      <c r="E17" s="68">
        <v>122</v>
      </c>
      <c r="F17" s="24">
        <v>59</v>
      </c>
    </row>
    <row r="18" s="20" customFormat="1" spans="1:6">
      <c r="A18" s="35"/>
      <c r="B18" s="67">
        <v>2</v>
      </c>
      <c r="C18" s="37" t="s">
        <v>92</v>
      </c>
      <c r="D18" s="32"/>
      <c r="E18" s="68">
        <v>31</v>
      </c>
      <c r="F18" s="24">
        <v>19</v>
      </c>
    </row>
    <row r="19" s="20" customFormat="1" spans="1:6">
      <c r="A19" s="35"/>
      <c r="B19" s="67">
        <v>3</v>
      </c>
      <c r="C19" s="37" t="s">
        <v>93</v>
      </c>
      <c r="D19" s="32"/>
      <c r="E19" s="68">
        <v>56</v>
      </c>
      <c r="F19" s="24">
        <v>32</v>
      </c>
    </row>
    <row r="20" s="20" customFormat="1" spans="1:6">
      <c r="A20" s="35"/>
      <c r="B20" s="67">
        <v>4</v>
      </c>
      <c r="C20" s="37" t="s">
        <v>94</v>
      </c>
      <c r="D20" s="32"/>
      <c r="E20" s="68">
        <v>15</v>
      </c>
      <c r="F20" s="24">
        <v>9</v>
      </c>
    </row>
    <row r="21" s="20" customFormat="1" spans="1:6">
      <c r="A21" s="35"/>
      <c r="B21" s="67">
        <v>5</v>
      </c>
      <c r="C21" s="37" t="s">
        <v>95</v>
      </c>
      <c r="D21" s="32"/>
      <c r="E21" s="68">
        <v>55</v>
      </c>
      <c r="F21" s="24">
        <v>13</v>
      </c>
    </row>
    <row r="22" s="20" customFormat="1" spans="1:6">
      <c r="A22" s="35"/>
      <c r="B22" s="67">
        <v>6</v>
      </c>
      <c r="C22" s="37" t="s">
        <v>96</v>
      </c>
      <c r="D22" s="32"/>
      <c r="E22" s="68">
        <v>35</v>
      </c>
      <c r="F22" s="24">
        <v>23</v>
      </c>
    </row>
    <row r="23" s="20" customFormat="1" spans="1:6">
      <c r="A23" s="35"/>
      <c r="B23" s="67">
        <v>7</v>
      </c>
      <c r="C23" s="37" t="s">
        <v>97</v>
      </c>
      <c r="D23" s="32"/>
      <c r="E23" s="68">
        <v>27</v>
      </c>
      <c r="F23" s="24">
        <v>10</v>
      </c>
    </row>
    <row r="24" s="20" customFormat="1" spans="1:6">
      <c r="A24" s="35"/>
      <c r="B24" s="67">
        <v>8</v>
      </c>
      <c r="C24" s="37" t="s">
        <v>98</v>
      </c>
      <c r="D24" s="32"/>
      <c r="E24" s="68">
        <v>23</v>
      </c>
      <c r="F24" s="24">
        <v>10</v>
      </c>
    </row>
    <row r="25" s="20" customFormat="1" spans="1:6">
      <c r="A25" s="35"/>
      <c r="B25" s="67">
        <v>9</v>
      </c>
      <c r="C25" s="37" t="s">
        <v>99</v>
      </c>
      <c r="D25" s="32"/>
      <c r="E25" s="68">
        <v>152</v>
      </c>
      <c r="F25" s="24">
        <v>36</v>
      </c>
    </row>
    <row r="26" s="20" customFormat="1" spans="1:6">
      <c r="A26" s="35"/>
      <c r="B26" s="67">
        <v>10</v>
      </c>
      <c r="C26" s="37" t="s">
        <v>100</v>
      </c>
      <c r="D26" s="32"/>
      <c r="E26" s="68">
        <v>96</v>
      </c>
      <c r="F26" s="24">
        <v>25</v>
      </c>
    </row>
    <row r="27" s="20" customFormat="1" spans="1:6">
      <c r="A27" s="35"/>
      <c r="B27" s="67">
        <v>11</v>
      </c>
      <c r="C27" s="37" t="s">
        <v>101</v>
      </c>
      <c r="D27" s="32"/>
      <c r="E27" s="68">
        <v>271</v>
      </c>
      <c r="F27" s="24">
        <v>15</v>
      </c>
    </row>
    <row r="28" s="20" customFormat="1" spans="1:6">
      <c r="A28" s="35"/>
      <c r="B28" s="53">
        <v>12</v>
      </c>
      <c r="C28" s="37" t="s">
        <v>102</v>
      </c>
      <c r="D28" s="32"/>
      <c r="E28" s="59">
        <v>458</v>
      </c>
      <c r="F28" s="59">
        <v>95</v>
      </c>
    </row>
    <row r="29" s="20" customFormat="1" spans="1:6">
      <c r="A29" s="35"/>
      <c r="B29" s="53">
        <v>13</v>
      </c>
      <c r="C29" s="37" t="s">
        <v>103</v>
      </c>
      <c r="D29" s="32"/>
      <c r="E29" s="68">
        <v>294</v>
      </c>
      <c r="F29" s="24">
        <v>72</v>
      </c>
    </row>
    <row r="30" s="20" customFormat="1" spans="1:6">
      <c r="A30" s="35"/>
      <c r="B30" s="53">
        <v>14</v>
      </c>
      <c r="C30" s="37" t="s">
        <v>104</v>
      </c>
      <c r="D30" s="32"/>
      <c r="E30" s="68">
        <v>332</v>
      </c>
      <c r="F30" s="24">
        <v>66</v>
      </c>
    </row>
    <row r="31" s="20" customFormat="1" spans="1:6">
      <c r="A31" s="35"/>
      <c r="B31" s="53">
        <v>15</v>
      </c>
      <c r="C31" s="37" t="s">
        <v>105</v>
      </c>
      <c r="D31" s="32"/>
      <c r="E31" s="68">
        <v>139</v>
      </c>
      <c r="F31" s="24">
        <v>28</v>
      </c>
    </row>
    <row r="32" s="20" customFormat="1" spans="1:6">
      <c r="A32" s="35"/>
      <c r="B32" s="53">
        <v>16</v>
      </c>
      <c r="C32" s="37" t="s">
        <v>106</v>
      </c>
      <c r="D32" s="32"/>
      <c r="E32" s="68">
        <v>126</v>
      </c>
      <c r="F32" s="24">
        <v>27</v>
      </c>
    </row>
    <row r="33" s="20" customFormat="1" spans="1:6">
      <c r="A33" s="35"/>
      <c r="B33" s="53">
        <v>17</v>
      </c>
      <c r="C33" s="37" t="s">
        <v>107</v>
      </c>
      <c r="D33" s="32"/>
      <c r="E33" s="68">
        <v>215</v>
      </c>
      <c r="F33" s="24">
        <v>51</v>
      </c>
    </row>
    <row r="34" s="20" customFormat="1" spans="1:6">
      <c r="A34" s="35"/>
      <c r="B34" s="53">
        <v>18</v>
      </c>
      <c r="C34" s="37" t="s">
        <v>108</v>
      </c>
      <c r="D34" s="32"/>
      <c r="E34" s="68">
        <v>117</v>
      </c>
      <c r="F34" s="24">
        <v>32</v>
      </c>
    </row>
    <row r="35" s="20" customFormat="1" spans="1:6">
      <c r="A35" s="35"/>
      <c r="B35" s="53">
        <v>19</v>
      </c>
      <c r="C35" s="37" t="s">
        <v>109</v>
      </c>
      <c r="D35" s="32"/>
      <c r="E35" s="68">
        <v>104</v>
      </c>
      <c r="F35" s="24">
        <v>24</v>
      </c>
    </row>
    <row r="36" s="20" customFormat="1" spans="1:6">
      <c r="A36" s="35"/>
      <c r="B36" s="53">
        <v>20</v>
      </c>
      <c r="C36" s="37" t="s">
        <v>110</v>
      </c>
      <c r="D36" s="32"/>
      <c r="E36" s="68">
        <v>48</v>
      </c>
      <c r="F36" s="24">
        <v>15</v>
      </c>
    </row>
    <row r="37" s="20" customFormat="1" spans="1:6">
      <c r="A37" s="35"/>
      <c r="B37" s="53">
        <v>21</v>
      </c>
      <c r="C37" s="37" t="s">
        <v>111</v>
      </c>
      <c r="D37" s="32"/>
      <c r="E37" s="68">
        <v>26</v>
      </c>
      <c r="F37" s="24">
        <v>10</v>
      </c>
    </row>
    <row r="38" s="20" customFormat="1" spans="1:6">
      <c r="A38" s="35"/>
      <c r="B38" s="53">
        <v>22</v>
      </c>
      <c r="C38" s="37" t="s">
        <v>112</v>
      </c>
      <c r="D38" s="32"/>
      <c r="E38" s="68">
        <v>80</v>
      </c>
      <c r="F38" s="24">
        <v>22</v>
      </c>
    </row>
    <row r="39" s="20" customFormat="1" spans="1:6">
      <c r="A39" s="35"/>
      <c r="B39" s="53">
        <v>23</v>
      </c>
      <c r="C39" s="37" t="s">
        <v>113</v>
      </c>
      <c r="D39" s="32"/>
      <c r="E39" s="68">
        <v>101</v>
      </c>
      <c r="F39" s="24">
        <v>24</v>
      </c>
    </row>
    <row r="40" s="20" customFormat="1" spans="1:6">
      <c r="A40" s="35"/>
      <c r="B40" s="53">
        <v>24</v>
      </c>
      <c r="C40" s="37" t="s">
        <v>114</v>
      </c>
      <c r="D40" s="32"/>
      <c r="E40" s="68">
        <v>100</v>
      </c>
      <c r="F40" s="24">
        <v>23</v>
      </c>
    </row>
    <row r="41" s="20" customFormat="1" spans="1:6">
      <c r="A41" s="35"/>
      <c r="B41" s="53">
        <v>25</v>
      </c>
      <c r="C41" s="37" t="s">
        <v>115</v>
      </c>
      <c r="D41" s="32"/>
      <c r="E41" s="68">
        <v>91</v>
      </c>
      <c r="F41" s="24">
        <v>19</v>
      </c>
    </row>
    <row r="42" s="20" customFormat="1" spans="1:6">
      <c r="A42" s="35"/>
      <c r="B42" s="53">
        <v>26</v>
      </c>
      <c r="C42" s="69" t="s">
        <v>116</v>
      </c>
      <c r="D42" s="44"/>
      <c r="E42" s="68"/>
      <c r="F42" s="24"/>
    </row>
    <row r="43" s="20" customFormat="1" spans="1:6">
      <c r="A43" s="35"/>
      <c r="B43" s="34">
        <v>27</v>
      </c>
      <c r="C43" s="62" t="s">
        <v>117</v>
      </c>
      <c r="D43" s="37" t="s">
        <v>118</v>
      </c>
      <c r="E43" s="68">
        <v>143</v>
      </c>
      <c r="F43" s="24">
        <v>34</v>
      </c>
    </row>
    <row r="44" s="20" customFormat="1" spans="1:6">
      <c r="A44" s="35"/>
      <c r="B44" s="34"/>
      <c r="C44" s="62"/>
      <c r="D44" s="37" t="s">
        <v>119</v>
      </c>
      <c r="E44" s="68">
        <v>73</v>
      </c>
      <c r="F44" s="24">
        <v>20</v>
      </c>
    </row>
    <row r="45" s="20" customFormat="1" spans="1:6">
      <c r="A45" s="35"/>
      <c r="B45" s="34"/>
      <c r="C45" s="62"/>
      <c r="D45" s="37" t="s">
        <v>120</v>
      </c>
      <c r="E45" s="68">
        <v>72</v>
      </c>
      <c r="F45" s="24">
        <v>16</v>
      </c>
    </row>
    <row r="46" s="20" customFormat="1" spans="1:6">
      <c r="A46" s="35"/>
      <c r="B46" s="34"/>
      <c r="C46" s="62"/>
      <c r="D46" s="37" t="s">
        <v>121</v>
      </c>
      <c r="E46" s="68">
        <v>100</v>
      </c>
      <c r="F46" s="24">
        <v>20</v>
      </c>
    </row>
    <row r="47" s="20" customFormat="1" spans="1:6">
      <c r="A47" s="35"/>
      <c r="B47" s="24">
        <v>28</v>
      </c>
      <c r="C47" s="37" t="s">
        <v>122</v>
      </c>
      <c r="D47" s="44" t="s">
        <v>18</v>
      </c>
      <c r="E47" s="24">
        <v>43</v>
      </c>
      <c r="F47" s="24">
        <v>13</v>
      </c>
    </row>
    <row r="48" s="20" customFormat="1" spans="1:6">
      <c r="A48" s="35"/>
      <c r="B48" s="24">
        <v>29</v>
      </c>
      <c r="C48" s="37" t="s">
        <v>123</v>
      </c>
      <c r="D48" s="42"/>
      <c r="E48" s="24">
        <v>37</v>
      </c>
      <c r="F48" s="24">
        <v>13</v>
      </c>
    </row>
    <row r="49" s="20" customFormat="1" spans="1:6">
      <c r="A49" s="34" t="s">
        <v>124</v>
      </c>
      <c r="B49" s="24">
        <v>1</v>
      </c>
      <c r="C49" s="37" t="s">
        <v>125</v>
      </c>
      <c r="D49" s="43"/>
      <c r="E49" s="68">
        <v>59</v>
      </c>
      <c r="F49" s="24">
        <v>45</v>
      </c>
    </row>
    <row r="50" s="20" customFormat="1" spans="1:6">
      <c r="A50" s="34"/>
      <c r="B50" s="51">
        <v>2</v>
      </c>
      <c r="C50" s="33" t="s">
        <v>126</v>
      </c>
      <c r="D50" s="70" t="s">
        <v>127</v>
      </c>
      <c r="E50" s="68">
        <v>83</v>
      </c>
      <c r="F50" s="24">
        <v>24</v>
      </c>
    </row>
    <row r="51" s="20" customFormat="1" spans="1:6">
      <c r="A51" s="34"/>
      <c r="B51" s="53"/>
      <c r="C51" s="33"/>
      <c r="D51" s="70" t="s">
        <v>128</v>
      </c>
      <c r="E51" s="24">
        <v>12</v>
      </c>
      <c r="F51" s="24">
        <v>3</v>
      </c>
    </row>
    <row r="52" s="20" customFormat="1" spans="1:6">
      <c r="A52" s="34"/>
      <c r="B52" s="52"/>
      <c r="C52" s="33"/>
      <c r="D52" s="70" t="s">
        <v>129</v>
      </c>
      <c r="E52" s="24">
        <v>11</v>
      </c>
      <c r="F52" s="24">
        <v>11</v>
      </c>
    </row>
    <row r="53" s="20" customFormat="1" spans="1:6">
      <c r="A53" s="34"/>
      <c r="B53" s="54">
        <v>3</v>
      </c>
      <c r="C53" s="37" t="s">
        <v>130</v>
      </c>
      <c r="D53" s="70" t="s">
        <v>18</v>
      </c>
      <c r="E53" s="68">
        <v>65</v>
      </c>
      <c r="F53" s="24">
        <v>17</v>
      </c>
    </row>
    <row r="54" s="20" customFormat="1" spans="1:6">
      <c r="A54" s="34"/>
      <c r="B54" s="51">
        <v>4</v>
      </c>
      <c r="C54" s="33" t="s">
        <v>131</v>
      </c>
      <c r="D54" s="37" t="s">
        <v>132</v>
      </c>
      <c r="E54" s="24">
        <v>106</v>
      </c>
      <c r="F54" s="24">
        <v>21</v>
      </c>
    </row>
    <row r="55" s="20" customFormat="1" spans="1:6">
      <c r="A55" s="34"/>
      <c r="B55" s="52"/>
      <c r="C55" s="71"/>
      <c r="D55" s="37" t="s">
        <v>133</v>
      </c>
      <c r="E55" s="24">
        <v>134</v>
      </c>
      <c r="F55" s="24">
        <v>28</v>
      </c>
    </row>
    <row r="56" s="20" customFormat="1" spans="1:6">
      <c r="A56" s="34" t="s">
        <v>134</v>
      </c>
      <c r="B56" s="24">
        <v>1</v>
      </c>
      <c r="C56" s="37" t="s">
        <v>135</v>
      </c>
      <c r="D56" s="24" t="s">
        <v>18</v>
      </c>
      <c r="E56" s="24">
        <v>29</v>
      </c>
      <c r="F56" s="24">
        <v>6</v>
      </c>
    </row>
    <row r="57" s="20" customFormat="1" spans="1:6">
      <c r="A57" s="34"/>
      <c r="B57" s="24">
        <v>2</v>
      </c>
      <c r="C57" s="37" t="s">
        <v>136</v>
      </c>
      <c r="D57" s="24"/>
      <c r="E57" s="24">
        <v>10</v>
      </c>
      <c r="F57" s="24">
        <v>3</v>
      </c>
    </row>
    <row r="58" s="20" customFormat="1" spans="1:6">
      <c r="A58" s="34"/>
      <c r="B58" s="24">
        <v>3</v>
      </c>
      <c r="C58" s="37" t="s">
        <v>137</v>
      </c>
      <c r="D58" s="24"/>
      <c r="E58" s="24">
        <v>15</v>
      </c>
      <c r="F58" s="24">
        <v>5</v>
      </c>
    </row>
    <row r="59" s="20" customFormat="1" spans="1:6">
      <c r="A59" s="34"/>
      <c r="B59" s="24">
        <v>4</v>
      </c>
      <c r="C59" s="37" t="s">
        <v>138</v>
      </c>
      <c r="D59" s="24"/>
      <c r="E59" s="24">
        <v>66</v>
      </c>
      <c r="F59" s="24">
        <v>29</v>
      </c>
    </row>
    <row r="60" s="20" customFormat="1" spans="1:6">
      <c r="A60" s="34"/>
      <c r="B60" s="24">
        <v>5</v>
      </c>
      <c r="C60" s="37" t="s">
        <v>139</v>
      </c>
      <c r="D60" s="24"/>
      <c r="E60" s="24">
        <v>37</v>
      </c>
      <c r="F60" s="24">
        <v>8</v>
      </c>
    </row>
    <row r="61" s="20" customFormat="1" spans="1:6">
      <c r="A61" s="34"/>
      <c r="B61" s="24">
        <v>6</v>
      </c>
      <c r="C61" s="62" t="s">
        <v>140</v>
      </c>
      <c r="D61" s="37" t="s">
        <v>141</v>
      </c>
      <c r="E61" s="24">
        <v>17</v>
      </c>
      <c r="F61" s="24">
        <v>4</v>
      </c>
    </row>
    <row r="62" s="20" customFormat="1" spans="1:6">
      <c r="A62" s="34"/>
      <c r="B62" s="24">
        <v>7</v>
      </c>
      <c r="C62" s="62"/>
      <c r="D62" s="37" t="s">
        <v>142</v>
      </c>
      <c r="E62" s="24">
        <v>15</v>
      </c>
      <c r="F62" s="24">
        <v>4</v>
      </c>
    </row>
    <row r="63" s="20" customFormat="1" spans="1:6">
      <c r="A63" s="34"/>
      <c r="B63" s="24">
        <v>8</v>
      </c>
      <c r="C63" s="62"/>
      <c r="D63" s="37" t="s">
        <v>143</v>
      </c>
      <c r="E63" s="24">
        <v>43</v>
      </c>
      <c r="F63" s="24">
        <v>10</v>
      </c>
    </row>
    <row r="64" s="20" customFormat="1" spans="1:6">
      <c r="A64" s="34"/>
      <c r="B64" s="24">
        <v>9</v>
      </c>
      <c r="C64" s="62"/>
      <c r="D64" s="37" t="s">
        <v>144</v>
      </c>
      <c r="E64" s="24">
        <v>15</v>
      </c>
      <c r="F64" s="24">
        <v>4</v>
      </c>
    </row>
    <row r="65" s="20" customFormat="1" spans="1:6">
      <c r="A65" s="34"/>
      <c r="B65" s="24">
        <v>10</v>
      </c>
      <c r="C65" s="37" t="s">
        <v>145</v>
      </c>
      <c r="D65" s="49" t="s">
        <v>18</v>
      </c>
      <c r="E65" s="24">
        <v>9</v>
      </c>
      <c r="F65" s="24">
        <v>3</v>
      </c>
    </row>
    <row r="66" s="20" customFormat="1" spans="1:6">
      <c r="A66" s="34"/>
      <c r="B66" s="24">
        <v>11</v>
      </c>
      <c r="C66" s="13" t="s">
        <v>146</v>
      </c>
      <c r="D66" s="55"/>
      <c r="E66" s="68">
        <v>314</v>
      </c>
      <c r="F66" s="24">
        <v>72</v>
      </c>
    </row>
    <row r="67" s="20" customFormat="1" spans="1:6">
      <c r="A67" s="21"/>
      <c r="B67" s="21"/>
      <c r="C67" s="22"/>
      <c r="D67" s="22"/>
      <c r="E67" s="21"/>
      <c r="F67" s="21"/>
    </row>
    <row r="68" s="20" customFormat="1" spans="1:6">
      <c r="A68" s="24" t="s">
        <v>67</v>
      </c>
      <c r="B68" s="24"/>
      <c r="C68" s="24"/>
      <c r="D68" s="24"/>
      <c r="E68" s="24">
        <v>8418</v>
      </c>
      <c r="F68" s="24">
        <v>2501</v>
      </c>
    </row>
    <row r="69" s="20" customFormat="1" spans="1:6">
      <c r="A69" s="24" t="s">
        <v>68</v>
      </c>
      <c r="B69" s="24"/>
      <c r="C69" s="24"/>
      <c r="D69" s="24"/>
      <c r="E69" s="24">
        <v>64</v>
      </c>
      <c r="F69" s="24"/>
    </row>
    <row r="70" s="20" customFormat="1" spans="1:6">
      <c r="A70" s="21"/>
      <c r="B70" s="21"/>
      <c r="C70" s="22"/>
      <c r="D70" s="22"/>
      <c r="E70" s="21"/>
      <c r="F70" s="21"/>
    </row>
    <row r="71" s="20" customFormat="1" spans="1:6">
      <c r="A71" s="21"/>
      <c r="B71" s="21"/>
      <c r="C71" s="22"/>
      <c r="D71" s="22"/>
      <c r="E71" s="21"/>
      <c r="F71" s="21"/>
    </row>
    <row r="72" s="20" customFormat="1" spans="1:6">
      <c r="A72" s="21"/>
      <c r="B72" s="21"/>
      <c r="C72" s="22"/>
      <c r="D72" s="22"/>
      <c r="E72" s="21"/>
      <c r="F72" s="21"/>
    </row>
    <row r="73" s="20" customFormat="1" spans="1:6">
      <c r="A73" s="21"/>
      <c r="B73" s="21"/>
      <c r="C73" s="22"/>
      <c r="D73" s="22"/>
      <c r="E73" s="21"/>
      <c r="F73" s="21"/>
    </row>
    <row r="74" s="20" customFormat="1" spans="1:6">
      <c r="A74" s="21"/>
      <c r="B74" s="21"/>
      <c r="C74" s="22"/>
      <c r="D74" s="22"/>
      <c r="E74" s="21"/>
      <c r="F74" s="21"/>
    </row>
    <row r="75" s="20" customFormat="1" spans="1:6">
      <c r="A75" s="21"/>
      <c r="B75" s="21"/>
      <c r="C75" s="22"/>
      <c r="D75" s="22"/>
      <c r="E75" s="21"/>
      <c r="F75" s="21"/>
    </row>
    <row r="76" s="20" customFormat="1" spans="1:6">
      <c r="A76" s="21"/>
      <c r="B76" s="21"/>
      <c r="C76" s="22"/>
      <c r="D76" s="22"/>
      <c r="E76" s="21"/>
      <c r="F76" s="21"/>
    </row>
    <row r="77" s="20" customFormat="1" spans="1:6">
      <c r="A77" s="21"/>
      <c r="B77" s="21"/>
      <c r="C77" s="22"/>
      <c r="D77" s="22"/>
      <c r="E77" s="21"/>
      <c r="F77" s="21"/>
    </row>
    <row r="78" s="20" customFormat="1" spans="1:6">
      <c r="A78" s="21"/>
      <c r="B78" s="21"/>
      <c r="C78" s="22"/>
      <c r="D78" s="22"/>
      <c r="E78" s="21"/>
      <c r="F78" s="21"/>
    </row>
    <row r="79" s="20" customFormat="1" spans="1:6">
      <c r="A79" s="21"/>
      <c r="B79" s="21"/>
      <c r="C79" s="22"/>
      <c r="D79" s="22"/>
      <c r="E79" s="21"/>
      <c r="F79" s="21"/>
    </row>
    <row r="80" s="20" customFormat="1" spans="1:6">
      <c r="A80" s="21"/>
      <c r="B80" s="21"/>
      <c r="C80" s="22"/>
      <c r="D80" s="22"/>
      <c r="E80" s="21"/>
      <c r="F80" s="21"/>
    </row>
    <row r="81" s="20" customFormat="1" spans="1:6">
      <c r="A81" s="21"/>
      <c r="B81" s="21"/>
      <c r="C81" s="22"/>
      <c r="D81" s="22"/>
      <c r="E81" s="21"/>
      <c r="F81" s="21"/>
    </row>
    <row r="82" s="20" customFormat="1" spans="1:6">
      <c r="A82" s="21"/>
      <c r="B82" s="21"/>
      <c r="C82" s="22"/>
      <c r="D82" s="22"/>
      <c r="E82" s="21"/>
      <c r="F82" s="21"/>
    </row>
    <row r="83" s="20" customFormat="1" spans="1:6">
      <c r="A83" s="21"/>
      <c r="B83" s="21"/>
      <c r="C83" s="22"/>
      <c r="D83" s="22"/>
      <c r="E83" s="21"/>
      <c r="F83" s="21"/>
    </row>
    <row r="84" s="20" customFormat="1" spans="1:6">
      <c r="A84" s="21"/>
      <c r="B84" s="21"/>
      <c r="C84" s="22"/>
      <c r="D84" s="22"/>
      <c r="E84" s="21"/>
      <c r="F84" s="21"/>
    </row>
    <row r="85" s="20" customFormat="1" spans="1:6">
      <c r="A85" s="21"/>
      <c r="B85" s="21"/>
      <c r="C85" s="22"/>
      <c r="D85" s="22"/>
      <c r="E85" s="21"/>
      <c r="F85" s="21"/>
    </row>
    <row r="86" s="20" customFormat="1" ht="21.75" customHeight="1" spans="3:4">
      <c r="C86" s="22"/>
      <c r="D86" s="22"/>
    </row>
    <row r="87" s="20" customFormat="1" spans="3:4">
      <c r="C87" s="22"/>
      <c r="D87" s="22"/>
    </row>
    <row r="88" s="20" customFormat="1" spans="3:4">
      <c r="C88" s="56" t="s">
        <v>69</v>
      </c>
      <c r="D88" s="57"/>
    </row>
    <row r="89" s="20" customFormat="1" spans="3:4">
      <c r="C89" s="56" t="s">
        <v>70</v>
      </c>
      <c r="D89" s="57"/>
    </row>
    <row r="90" s="20" customFormat="1" spans="3:4">
      <c r="C90" s="22"/>
      <c r="D90" s="22"/>
    </row>
    <row r="91" s="20" customFormat="1" spans="2:6">
      <c r="B91" s="25" t="s">
        <v>71</v>
      </c>
      <c r="C91" s="25"/>
      <c r="D91" s="22"/>
      <c r="E91" s="21"/>
      <c r="F91" s="21"/>
    </row>
    <row r="92" s="20" customFormat="1" spans="2:6">
      <c r="B92" s="58" t="s">
        <v>72</v>
      </c>
      <c r="C92" s="25"/>
      <c r="D92" s="22"/>
      <c r="E92" s="21"/>
      <c r="F92" s="21"/>
    </row>
    <row r="93" s="20" customFormat="1" spans="2:6">
      <c r="B93" s="25"/>
      <c r="C93" s="25"/>
      <c r="D93" s="22"/>
      <c r="E93" s="21"/>
      <c r="F93" s="21"/>
    </row>
    <row r="94" s="20" customFormat="1" spans="2:6">
      <c r="B94" s="25"/>
      <c r="C94" s="25"/>
      <c r="D94" s="22"/>
      <c r="E94" s="21"/>
      <c r="F94" s="21"/>
    </row>
  </sheetData>
  <mergeCells count="21">
    <mergeCell ref="A68:D68"/>
    <mergeCell ref="A69:D69"/>
    <mergeCell ref="E69:F69"/>
    <mergeCell ref="B91:C91"/>
    <mergeCell ref="A2:A16"/>
    <mergeCell ref="A17:A48"/>
    <mergeCell ref="A49:A55"/>
    <mergeCell ref="A56:A66"/>
    <mergeCell ref="B43:B46"/>
    <mergeCell ref="B50:B52"/>
    <mergeCell ref="B54:B55"/>
    <mergeCell ref="C43:C46"/>
    <mergeCell ref="C50:C52"/>
    <mergeCell ref="C54:C55"/>
    <mergeCell ref="C61:C64"/>
    <mergeCell ref="D3:D16"/>
    <mergeCell ref="D17:D42"/>
    <mergeCell ref="D47:D49"/>
    <mergeCell ref="D56:D60"/>
    <mergeCell ref="D65:D66"/>
    <mergeCell ref="B92:C9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8"/>
  <sheetViews>
    <sheetView zoomScale="85" zoomScaleNormal="85" topLeftCell="A26" workbookViewId="0">
      <selection activeCell="C32" sqref="C32"/>
    </sheetView>
  </sheetViews>
  <sheetFormatPr defaultColWidth="8.77777777777778" defaultRowHeight="14.4" outlineLevelCol="5"/>
  <cols>
    <col min="1" max="1" width="19.5555555555556" style="20" customWidth="1"/>
    <col min="2" max="2" width="10.2222222222222" style="21" customWidth="1"/>
    <col min="3" max="3" width="63.8240740740741" style="22" customWidth="1"/>
    <col min="4" max="4" width="61.3333333333333" style="22" customWidth="1"/>
    <col min="5" max="5" width="17.1111111111111" style="21" customWidth="1"/>
    <col min="6" max="6" width="19.2222222222222" style="21" customWidth="1"/>
    <col min="7" max="16384" width="8.77777777777778" style="20"/>
  </cols>
  <sheetData>
    <row r="1" s="20" customFormat="1" spans="1:6">
      <c r="A1" s="23" t="s">
        <v>2</v>
      </c>
      <c r="B1" s="24" t="s">
        <v>11</v>
      </c>
      <c r="C1" s="24" t="s">
        <v>12</v>
      </c>
      <c r="D1" s="24" t="s">
        <v>13</v>
      </c>
      <c r="E1" s="24" t="s">
        <v>14</v>
      </c>
      <c r="F1" s="24" t="s">
        <v>15</v>
      </c>
    </row>
    <row r="2" s="20" customFormat="1" ht="20.25" customHeight="1" spans="1:6">
      <c r="A2" s="34" t="s">
        <v>147</v>
      </c>
      <c r="B2" s="34">
        <v>1</v>
      </c>
      <c r="C2" s="37" t="s">
        <v>148</v>
      </c>
      <c r="D2" s="38" t="s">
        <v>18</v>
      </c>
      <c r="E2" s="59">
        <v>71</v>
      </c>
      <c r="F2" s="59">
        <v>65</v>
      </c>
    </row>
    <row r="3" s="20" customFormat="1" spans="1:6">
      <c r="A3" s="34"/>
      <c r="B3" s="34">
        <v>2</v>
      </c>
      <c r="C3" s="37" t="s">
        <v>149</v>
      </c>
      <c r="D3" s="38"/>
      <c r="E3" s="24">
        <v>74</v>
      </c>
      <c r="F3" s="24">
        <v>50</v>
      </c>
    </row>
    <row r="4" s="20" customFormat="1" spans="1:6">
      <c r="A4" s="34"/>
      <c r="B4" s="34">
        <v>3</v>
      </c>
      <c r="C4" s="37" t="s">
        <v>150</v>
      </c>
      <c r="D4" s="38"/>
      <c r="E4" s="24">
        <v>80</v>
      </c>
      <c r="F4" s="24">
        <v>28</v>
      </c>
    </row>
    <row r="5" s="20" customFormat="1" spans="1:6">
      <c r="A5" s="34"/>
      <c r="B5" s="34">
        <v>4</v>
      </c>
      <c r="C5" s="37" t="s">
        <v>151</v>
      </c>
      <c r="D5" s="38"/>
      <c r="E5" s="24">
        <v>12</v>
      </c>
      <c r="F5" s="24">
        <v>5</v>
      </c>
    </row>
    <row r="6" s="20" customFormat="1" spans="1:6">
      <c r="A6" s="34"/>
      <c r="B6" s="34">
        <v>5</v>
      </c>
      <c r="C6" s="37" t="s">
        <v>152</v>
      </c>
      <c r="D6" s="38"/>
      <c r="E6" s="24">
        <v>86</v>
      </c>
      <c r="F6" s="24">
        <v>12</v>
      </c>
    </row>
    <row r="7" s="20" customFormat="1" spans="1:6">
      <c r="A7" s="34"/>
      <c r="B7" s="34">
        <v>6</v>
      </c>
      <c r="C7" s="37" t="s">
        <v>153</v>
      </c>
      <c r="D7" s="38"/>
      <c r="E7" s="24">
        <v>75</v>
      </c>
      <c r="F7" s="24">
        <v>23</v>
      </c>
    </row>
    <row r="8" s="20" customFormat="1" spans="1:6">
      <c r="A8" s="34"/>
      <c r="B8" s="34">
        <v>7</v>
      </c>
      <c r="C8" s="37" t="s">
        <v>154</v>
      </c>
      <c r="D8" s="38"/>
      <c r="E8" s="24">
        <v>39</v>
      </c>
      <c r="F8" s="24">
        <v>12</v>
      </c>
    </row>
    <row r="9" s="20" customFormat="1" spans="1:6">
      <c r="A9" s="34"/>
      <c r="B9" s="34">
        <v>8</v>
      </c>
      <c r="C9" s="37" t="s">
        <v>155</v>
      </c>
      <c r="D9" s="38"/>
      <c r="E9" s="24">
        <v>40</v>
      </c>
      <c r="F9" s="24">
        <v>10</v>
      </c>
    </row>
    <row r="10" s="20" customFormat="1" spans="1:6">
      <c r="A10" s="34"/>
      <c r="B10" s="34">
        <v>9</v>
      </c>
      <c r="C10" s="37" t="s">
        <v>156</v>
      </c>
      <c r="D10" s="38"/>
      <c r="E10" s="59">
        <v>77</v>
      </c>
      <c r="F10" s="59">
        <v>65</v>
      </c>
    </row>
    <row r="11" s="20" customFormat="1" spans="1:6">
      <c r="A11" s="34"/>
      <c r="B11" s="34">
        <v>10</v>
      </c>
      <c r="C11" s="37" t="s">
        <v>157</v>
      </c>
      <c r="D11" s="38"/>
      <c r="E11" s="24">
        <v>53</v>
      </c>
      <c r="F11" s="24">
        <v>16</v>
      </c>
    </row>
    <row r="12" s="20" customFormat="1" spans="1:6">
      <c r="A12" s="34"/>
      <c r="B12" s="34">
        <v>11</v>
      </c>
      <c r="C12" s="37" t="s">
        <v>158</v>
      </c>
      <c r="D12" s="38"/>
      <c r="E12" s="24">
        <v>21</v>
      </c>
      <c r="F12" s="24">
        <v>6</v>
      </c>
    </row>
    <row r="13" s="20" customFormat="1" spans="1:6">
      <c r="A13" s="34"/>
      <c r="B13" s="34">
        <v>12</v>
      </c>
      <c r="C13" s="37" t="s">
        <v>159</v>
      </c>
      <c r="D13" s="38"/>
      <c r="E13" s="24">
        <v>79</v>
      </c>
      <c r="F13" s="24">
        <v>13</v>
      </c>
    </row>
    <row r="14" s="20" customFormat="1" spans="1:6">
      <c r="A14" s="34" t="s">
        <v>160</v>
      </c>
      <c r="B14" s="34">
        <v>1</v>
      </c>
      <c r="C14" s="37" t="s">
        <v>161</v>
      </c>
      <c r="D14" s="38"/>
      <c r="E14" s="59">
        <v>167</v>
      </c>
      <c r="F14" s="59">
        <v>44</v>
      </c>
    </row>
    <row r="15" s="20" customFormat="1" spans="1:6">
      <c r="A15" s="34"/>
      <c r="B15" s="34">
        <v>2</v>
      </c>
      <c r="C15" s="37" t="s">
        <v>162</v>
      </c>
      <c r="D15" s="38"/>
      <c r="E15" s="59">
        <v>139</v>
      </c>
      <c r="F15" s="59">
        <v>58</v>
      </c>
    </row>
    <row r="16" s="20" customFormat="1" spans="1:6">
      <c r="A16" s="34"/>
      <c r="B16" s="34">
        <v>3</v>
      </c>
      <c r="C16" s="37" t="s">
        <v>163</v>
      </c>
      <c r="D16" s="38"/>
      <c r="E16" s="59">
        <v>245</v>
      </c>
      <c r="F16" s="59">
        <v>50</v>
      </c>
    </row>
    <row r="17" s="20" customFormat="1" spans="1:6">
      <c r="A17" s="34"/>
      <c r="B17" s="34">
        <v>4</v>
      </c>
      <c r="C17" s="37" t="s">
        <v>164</v>
      </c>
      <c r="D17" s="38"/>
      <c r="E17" s="24">
        <v>181</v>
      </c>
      <c r="F17" s="24">
        <v>51</v>
      </c>
    </row>
    <row r="18" s="20" customFormat="1" spans="1:6">
      <c r="A18" s="34"/>
      <c r="B18" s="34">
        <v>5</v>
      </c>
      <c r="C18" s="37" t="s">
        <v>165</v>
      </c>
      <c r="D18" s="38"/>
      <c r="E18" s="59">
        <v>241</v>
      </c>
      <c r="F18" s="59">
        <v>44</v>
      </c>
    </row>
    <row r="19" s="20" customFormat="1" spans="1:6">
      <c r="A19" s="34"/>
      <c r="B19" s="34">
        <v>6</v>
      </c>
      <c r="C19" s="37" t="s">
        <v>166</v>
      </c>
      <c r="D19" s="38"/>
      <c r="E19" s="59">
        <v>891</v>
      </c>
      <c r="F19" s="59">
        <v>145</v>
      </c>
    </row>
    <row r="20" s="20" customFormat="1" spans="1:6">
      <c r="A20" s="34"/>
      <c r="B20" s="34">
        <v>7</v>
      </c>
      <c r="C20" s="37" t="s">
        <v>167</v>
      </c>
      <c r="D20" s="38"/>
      <c r="E20" s="24">
        <v>101</v>
      </c>
      <c r="F20" s="24">
        <v>18</v>
      </c>
    </row>
    <row r="21" s="20" customFormat="1" spans="1:6">
      <c r="A21" s="34"/>
      <c r="B21" s="34">
        <v>8</v>
      </c>
      <c r="C21" s="37" t="s">
        <v>168</v>
      </c>
      <c r="D21" s="38"/>
      <c r="E21" s="59">
        <v>529</v>
      </c>
      <c r="F21" s="59">
        <v>112</v>
      </c>
    </row>
    <row r="22" s="20" customFormat="1" spans="1:6">
      <c r="A22" s="34"/>
      <c r="B22" s="34">
        <v>9</v>
      </c>
      <c r="C22" s="37" t="s">
        <v>169</v>
      </c>
      <c r="D22" s="38"/>
      <c r="E22" s="59">
        <v>186</v>
      </c>
      <c r="F22" s="59">
        <v>65</v>
      </c>
    </row>
    <row r="23" s="20" customFormat="1" spans="1:6">
      <c r="A23" s="34"/>
      <c r="B23" s="34">
        <v>10</v>
      </c>
      <c r="C23" s="37" t="s">
        <v>170</v>
      </c>
      <c r="D23" s="38"/>
      <c r="E23" s="59">
        <v>519</v>
      </c>
      <c r="F23" s="59">
        <v>100</v>
      </c>
    </row>
    <row r="24" s="20" customFormat="1" spans="1:6">
      <c r="A24" s="34"/>
      <c r="B24" s="34">
        <v>11</v>
      </c>
      <c r="C24" s="37" t="s">
        <v>171</v>
      </c>
      <c r="D24" s="38"/>
      <c r="E24" s="59">
        <v>210</v>
      </c>
      <c r="F24" s="59">
        <v>60</v>
      </c>
    </row>
    <row r="25" s="20" customFormat="1" spans="1:6">
      <c r="A25" s="34"/>
      <c r="B25" s="34">
        <v>12</v>
      </c>
      <c r="C25" s="37" t="s">
        <v>172</v>
      </c>
      <c r="D25" s="38"/>
      <c r="E25" s="59">
        <v>137</v>
      </c>
      <c r="F25" s="59">
        <v>48</v>
      </c>
    </row>
    <row r="26" s="20" customFormat="1" spans="1:6">
      <c r="A26" s="34"/>
      <c r="B26" s="24">
        <v>13</v>
      </c>
      <c r="C26" s="37" t="s">
        <v>173</v>
      </c>
      <c r="D26" s="38"/>
      <c r="E26" s="59">
        <v>455</v>
      </c>
      <c r="F26" s="59">
        <v>67</v>
      </c>
    </row>
    <row r="27" s="20" customFormat="1" spans="1:6">
      <c r="A27" s="34"/>
      <c r="B27" s="24">
        <v>14</v>
      </c>
      <c r="C27" s="37" t="s">
        <v>174</v>
      </c>
      <c r="D27" s="38"/>
      <c r="E27" s="59">
        <v>245</v>
      </c>
      <c r="F27" s="59">
        <v>74</v>
      </c>
    </row>
    <row r="28" s="20" customFormat="1" spans="1:6">
      <c r="A28" s="34"/>
      <c r="B28" s="24">
        <v>15</v>
      </c>
      <c r="C28" s="37" t="s">
        <v>175</v>
      </c>
      <c r="D28" s="38"/>
      <c r="E28" s="59">
        <v>126</v>
      </c>
      <c r="F28" s="59">
        <v>48</v>
      </c>
    </row>
    <row r="29" s="20" customFormat="1" spans="1:6">
      <c r="A29" s="34"/>
      <c r="B29" s="24">
        <v>16</v>
      </c>
      <c r="C29" s="37" t="s">
        <v>176</v>
      </c>
      <c r="D29" s="38"/>
      <c r="E29" s="59">
        <v>45</v>
      </c>
      <c r="F29" s="59">
        <v>48</v>
      </c>
    </row>
    <row r="30" s="20" customFormat="1" spans="1:6">
      <c r="A30" s="34"/>
      <c r="B30" s="24">
        <v>17</v>
      </c>
      <c r="C30" s="37" t="s">
        <v>177</v>
      </c>
      <c r="D30" s="38"/>
      <c r="E30" s="24">
        <v>197</v>
      </c>
      <c r="F30" s="24">
        <v>52</v>
      </c>
    </row>
    <row r="31" s="20" customFormat="1" spans="1:6">
      <c r="A31" s="34"/>
      <c r="B31" s="24">
        <v>18</v>
      </c>
      <c r="C31" s="37" t="s">
        <v>178</v>
      </c>
      <c r="D31" s="38"/>
      <c r="E31" s="24">
        <v>14</v>
      </c>
      <c r="F31" s="24">
        <v>3</v>
      </c>
    </row>
    <row r="32" s="20" customFormat="1" spans="1:6">
      <c r="A32" s="34"/>
      <c r="B32" s="60">
        <v>19</v>
      </c>
      <c r="C32" s="61" t="s">
        <v>179</v>
      </c>
      <c r="D32" s="38"/>
      <c r="E32" s="24">
        <v>18</v>
      </c>
      <c r="F32" s="24">
        <v>11</v>
      </c>
    </row>
    <row r="33" s="20" customFormat="1" spans="1:6">
      <c r="A33" s="34"/>
      <c r="B33" s="24">
        <v>20</v>
      </c>
      <c r="C33" s="37" t="s">
        <v>180</v>
      </c>
      <c r="D33" s="38"/>
      <c r="E33" s="24">
        <v>139</v>
      </c>
      <c r="F33" s="24">
        <v>19</v>
      </c>
    </row>
    <row r="34" s="20" customFormat="1" spans="1:6">
      <c r="A34" s="34"/>
      <c r="B34" s="24">
        <v>21</v>
      </c>
      <c r="C34" s="37" t="s">
        <v>181</v>
      </c>
      <c r="D34" s="38"/>
      <c r="E34" s="24">
        <v>39</v>
      </c>
      <c r="F34" s="24">
        <v>8</v>
      </c>
    </row>
    <row r="35" s="20" customFormat="1" spans="1:6">
      <c r="A35" s="34"/>
      <c r="B35" s="24">
        <v>22</v>
      </c>
      <c r="C35" s="37" t="s">
        <v>182</v>
      </c>
      <c r="D35" s="38"/>
      <c r="E35" s="24">
        <v>53</v>
      </c>
      <c r="F35" s="24">
        <v>13</v>
      </c>
    </row>
    <row r="36" s="20" customFormat="1" spans="1:6">
      <c r="A36" s="34"/>
      <c r="B36" s="24">
        <v>23</v>
      </c>
      <c r="C36" s="37" t="s">
        <v>183</v>
      </c>
      <c r="D36" s="38"/>
      <c r="E36" s="24">
        <v>42</v>
      </c>
      <c r="F36" s="24">
        <v>13</v>
      </c>
    </row>
    <row r="37" s="20" customFormat="1" spans="1:6">
      <c r="A37" s="34"/>
      <c r="B37" s="24">
        <v>24</v>
      </c>
      <c r="C37" s="37" t="s">
        <v>184</v>
      </c>
      <c r="D37" s="38"/>
      <c r="E37" s="24">
        <v>78</v>
      </c>
      <c r="F37" s="24">
        <v>20</v>
      </c>
    </row>
    <row r="38" s="20" customFormat="1" spans="1:6">
      <c r="A38" s="34"/>
      <c r="B38" s="24">
        <v>25</v>
      </c>
      <c r="C38" s="37" t="s">
        <v>185</v>
      </c>
      <c r="D38" s="38"/>
      <c r="E38" s="24">
        <v>142</v>
      </c>
      <c r="F38" s="24">
        <v>36</v>
      </c>
    </row>
    <row r="39" s="20" customFormat="1" spans="1:6">
      <c r="A39" s="34"/>
      <c r="B39" s="24">
        <v>26</v>
      </c>
      <c r="C39" s="37" t="s">
        <v>186</v>
      </c>
      <c r="D39" s="38"/>
      <c r="E39" s="24">
        <v>44</v>
      </c>
      <c r="F39" s="24">
        <v>11</v>
      </c>
    </row>
    <row r="40" s="20" customFormat="1" spans="1:6">
      <c r="A40" s="34"/>
      <c r="B40" s="32">
        <v>27</v>
      </c>
      <c r="C40" s="37" t="s">
        <v>187</v>
      </c>
      <c r="D40" s="38"/>
      <c r="E40" s="24">
        <v>26</v>
      </c>
      <c r="F40" s="24">
        <v>7</v>
      </c>
    </row>
    <row r="41" s="20" customFormat="1" spans="1:6">
      <c r="A41" s="34"/>
      <c r="B41" s="24">
        <v>28</v>
      </c>
      <c r="C41" s="37" t="s">
        <v>188</v>
      </c>
      <c r="D41" s="38"/>
      <c r="E41" s="24">
        <v>50</v>
      </c>
      <c r="F41" s="24">
        <v>13</v>
      </c>
    </row>
    <row r="42" s="20" customFormat="1" spans="1:6">
      <c r="A42" s="34"/>
      <c r="B42" s="24">
        <v>29</v>
      </c>
      <c r="C42" s="37" t="s">
        <v>189</v>
      </c>
      <c r="D42" s="38"/>
      <c r="E42" s="24">
        <v>30</v>
      </c>
      <c r="F42" s="24">
        <v>7</v>
      </c>
    </row>
    <row r="43" s="20" customFormat="1" spans="1:6">
      <c r="A43" s="34"/>
      <c r="B43" s="24"/>
      <c r="C43" s="33" t="s">
        <v>190</v>
      </c>
      <c r="D43" s="37" t="s">
        <v>191</v>
      </c>
      <c r="E43" s="24">
        <v>34</v>
      </c>
      <c r="F43" s="24">
        <v>11</v>
      </c>
    </row>
    <row r="44" s="20" customFormat="1" spans="1:6">
      <c r="A44" s="34"/>
      <c r="B44" s="24"/>
      <c r="C44" s="33"/>
      <c r="D44" s="37" t="s">
        <v>192</v>
      </c>
      <c r="E44" s="24">
        <v>49</v>
      </c>
      <c r="F44" s="24">
        <v>16</v>
      </c>
    </row>
    <row r="45" s="20" customFormat="1" spans="1:6">
      <c r="A45" s="34"/>
      <c r="B45" s="24">
        <v>30</v>
      </c>
      <c r="C45" s="33"/>
      <c r="D45" s="37" t="s">
        <v>193</v>
      </c>
      <c r="E45" s="24">
        <v>38</v>
      </c>
      <c r="F45" s="24">
        <v>10</v>
      </c>
    </row>
    <row r="46" s="20" customFormat="1" spans="1:6">
      <c r="A46" s="34"/>
      <c r="B46" s="24"/>
      <c r="C46" s="33" t="s">
        <v>194</v>
      </c>
      <c r="D46" s="37" t="s">
        <v>195</v>
      </c>
      <c r="E46" s="24">
        <v>274</v>
      </c>
      <c r="F46" s="24">
        <v>60</v>
      </c>
    </row>
    <row r="47" s="20" customFormat="1" spans="1:6">
      <c r="A47" s="34"/>
      <c r="B47" s="24"/>
      <c r="C47" s="33"/>
      <c r="D47" s="37" t="s">
        <v>196</v>
      </c>
      <c r="E47" s="24">
        <v>260</v>
      </c>
      <c r="F47" s="24">
        <v>53</v>
      </c>
    </row>
    <row r="48" s="20" customFormat="1" spans="1:6">
      <c r="A48" s="34"/>
      <c r="B48" s="24"/>
      <c r="C48" s="33"/>
      <c r="D48" s="37" t="s">
        <v>197</v>
      </c>
      <c r="E48" s="24">
        <v>80</v>
      </c>
      <c r="F48" s="24">
        <v>14</v>
      </c>
    </row>
    <row r="49" s="20" customFormat="1" spans="1:6">
      <c r="A49" s="34"/>
      <c r="B49" s="34">
        <v>31</v>
      </c>
      <c r="C49" s="33"/>
      <c r="D49" s="37" t="s">
        <v>198</v>
      </c>
      <c r="E49" s="24">
        <v>86</v>
      </c>
      <c r="F49" s="24">
        <v>22</v>
      </c>
    </row>
    <row r="50" s="20" customFormat="1" spans="1:6">
      <c r="A50" s="34"/>
      <c r="B50" s="32">
        <v>32</v>
      </c>
      <c r="C50" s="37" t="s">
        <v>199</v>
      </c>
      <c r="D50" s="32" t="s">
        <v>18</v>
      </c>
      <c r="E50" s="24">
        <v>46</v>
      </c>
      <c r="F50" s="24">
        <v>11</v>
      </c>
    </row>
    <row r="51" s="20" customFormat="1" spans="1:6">
      <c r="A51" s="34"/>
      <c r="B51" s="32">
        <v>33</v>
      </c>
      <c r="C51" s="37" t="s">
        <v>200</v>
      </c>
      <c r="D51" s="32"/>
      <c r="E51" s="24">
        <v>47</v>
      </c>
      <c r="F51" s="24">
        <v>11</v>
      </c>
    </row>
    <row r="52" s="20" customFormat="1" spans="1:6">
      <c r="A52" s="34"/>
      <c r="B52" s="32">
        <v>34</v>
      </c>
      <c r="C52" s="37" t="s">
        <v>201</v>
      </c>
      <c r="D52" s="32"/>
      <c r="E52" s="24">
        <v>25</v>
      </c>
      <c r="F52" s="24">
        <v>9</v>
      </c>
    </row>
    <row r="53" s="20" customFormat="1" spans="1:6">
      <c r="A53" s="34" t="s">
        <v>202</v>
      </c>
      <c r="B53" s="34">
        <v>1</v>
      </c>
      <c r="C53" s="32" t="s">
        <v>203</v>
      </c>
      <c r="D53" s="37" t="s">
        <v>204</v>
      </c>
      <c r="E53" s="24">
        <v>149</v>
      </c>
      <c r="F53" s="24">
        <v>22</v>
      </c>
    </row>
    <row r="54" s="20" customFormat="1" spans="1:6">
      <c r="A54" s="34"/>
      <c r="B54" s="34"/>
      <c r="C54" s="32"/>
      <c r="D54" s="37" t="s">
        <v>205</v>
      </c>
      <c r="E54" s="24">
        <v>53</v>
      </c>
      <c r="F54" s="24">
        <v>14</v>
      </c>
    </row>
    <row r="55" s="20" customFormat="1" spans="1:6">
      <c r="A55" s="34"/>
      <c r="B55" s="34">
        <v>2</v>
      </c>
      <c r="C55" s="37" t="s">
        <v>206</v>
      </c>
      <c r="D55" s="32" t="s">
        <v>18</v>
      </c>
      <c r="E55" s="24">
        <v>29</v>
      </c>
      <c r="F55" s="24">
        <v>7</v>
      </c>
    </row>
    <row r="56" s="20" customFormat="1" spans="1:6">
      <c r="A56" s="34"/>
      <c r="B56" s="34">
        <v>3</v>
      </c>
      <c r="C56" s="37" t="s">
        <v>207</v>
      </c>
      <c r="D56" s="32"/>
      <c r="E56" s="24">
        <v>31</v>
      </c>
      <c r="F56" s="24">
        <v>8</v>
      </c>
    </row>
    <row r="57" s="20" customFormat="1" spans="1:6">
      <c r="A57" s="34"/>
      <c r="B57" s="34">
        <v>4</v>
      </c>
      <c r="C57" s="37" t="s">
        <v>208</v>
      </c>
      <c r="D57" s="32"/>
      <c r="E57" s="24">
        <v>32</v>
      </c>
      <c r="F57" s="24">
        <v>7</v>
      </c>
    </row>
    <row r="58" s="20" customFormat="1" spans="1:6">
      <c r="A58" s="34"/>
      <c r="B58" s="34">
        <v>5</v>
      </c>
      <c r="C58" s="37" t="s">
        <v>209</v>
      </c>
      <c r="D58" s="32"/>
      <c r="E58" s="24">
        <v>33</v>
      </c>
      <c r="F58" s="24">
        <v>6</v>
      </c>
    </row>
    <row r="59" s="20" customFormat="1" spans="1:6">
      <c r="A59" s="34"/>
      <c r="B59" s="34">
        <v>6</v>
      </c>
      <c r="C59" s="37" t="s">
        <v>210</v>
      </c>
      <c r="D59" s="32"/>
      <c r="E59" s="24">
        <v>75</v>
      </c>
      <c r="F59" s="24">
        <v>16</v>
      </c>
    </row>
    <row r="60" s="20" customFormat="1" spans="1:6">
      <c r="A60" s="34"/>
      <c r="B60" s="34">
        <v>7</v>
      </c>
      <c r="C60" s="62" t="s">
        <v>211</v>
      </c>
      <c r="D60" s="37" t="s">
        <v>212</v>
      </c>
      <c r="E60" s="24">
        <v>161</v>
      </c>
      <c r="F60" s="24">
        <v>30</v>
      </c>
    </row>
    <row r="61" s="20" customFormat="1" spans="1:6">
      <c r="A61" s="34"/>
      <c r="B61" s="34"/>
      <c r="C61" s="62"/>
      <c r="D61" s="37" t="s">
        <v>213</v>
      </c>
      <c r="E61" s="24">
        <v>146</v>
      </c>
      <c r="F61" s="24">
        <v>25</v>
      </c>
    </row>
    <row r="62" s="20" customFormat="1" spans="1:6">
      <c r="A62" s="34"/>
      <c r="B62" s="34"/>
      <c r="C62" s="62"/>
      <c r="D62" s="37" t="s">
        <v>214</v>
      </c>
      <c r="E62" s="24">
        <v>115</v>
      </c>
      <c r="F62" s="24">
        <v>20</v>
      </c>
    </row>
    <row r="63" s="20" customFormat="1" spans="1:6">
      <c r="A63" s="34"/>
      <c r="B63" s="34"/>
      <c r="C63" s="62"/>
      <c r="D63" s="37" t="s">
        <v>215</v>
      </c>
      <c r="E63" s="24">
        <v>187</v>
      </c>
      <c r="F63" s="24">
        <v>36</v>
      </c>
    </row>
    <row r="64" s="20" customFormat="1" spans="1:6">
      <c r="A64" s="34"/>
      <c r="B64" s="34">
        <v>8</v>
      </c>
      <c r="C64" s="62" t="s">
        <v>216</v>
      </c>
      <c r="D64" s="37" t="s">
        <v>18</v>
      </c>
      <c r="E64" s="24">
        <v>54</v>
      </c>
      <c r="F64" s="24">
        <v>12</v>
      </c>
    </row>
    <row r="65" s="20" customFormat="1" spans="1:6">
      <c r="A65" s="34"/>
      <c r="B65" s="34">
        <v>9</v>
      </c>
      <c r="C65" s="62" t="s">
        <v>217</v>
      </c>
      <c r="D65" s="37" t="s">
        <v>218</v>
      </c>
      <c r="E65" s="24">
        <v>79</v>
      </c>
      <c r="F65" s="24">
        <v>17</v>
      </c>
    </row>
    <row r="66" s="20" customFormat="1" spans="1:6">
      <c r="A66" s="34"/>
      <c r="B66" s="34"/>
      <c r="C66" s="62"/>
      <c r="D66" s="37" t="s">
        <v>219</v>
      </c>
      <c r="E66" s="24">
        <v>60</v>
      </c>
      <c r="F66" s="24">
        <v>14</v>
      </c>
    </row>
    <row r="67" s="20" customFormat="1" spans="1:6">
      <c r="A67" s="34"/>
      <c r="B67" s="34"/>
      <c r="C67" s="62"/>
      <c r="D67" s="37" t="s">
        <v>220</v>
      </c>
      <c r="E67" s="24">
        <v>73</v>
      </c>
      <c r="F67" s="24">
        <v>15</v>
      </c>
    </row>
    <row r="68" s="20" customFormat="1" spans="1:6">
      <c r="A68" s="34"/>
      <c r="B68" s="34"/>
      <c r="C68" s="62"/>
      <c r="D68" s="37" t="s">
        <v>221</v>
      </c>
      <c r="E68" s="24">
        <v>32</v>
      </c>
      <c r="F68" s="24">
        <v>7</v>
      </c>
    </row>
    <row r="69" s="20" customFormat="1" spans="1:6">
      <c r="A69" s="34"/>
      <c r="B69" s="34"/>
      <c r="C69" s="62"/>
      <c r="D69" s="37" t="s">
        <v>222</v>
      </c>
      <c r="E69" s="24">
        <v>73</v>
      </c>
      <c r="F69" s="24">
        <v>13</v>
      </c>
    </row>
    <row r="70" s="20" customFormat="1" spans="1:6">
      <c r="A70" s="34"/>
      <c r="B70" s="34"/>
      <c r="C70" s="62"/>
      <c r="D70" s="37" t="s">
        <v>223</v>
      </c>
      <c r="E70" s="24">
        <v>33</v>
      </c>
      <c r="F70" s="24">
        <v>8</v>
      </c>
    </row>
    <row r="71" s="20" customFormat="1" spans="1:6">
      <c r="A71" s="34"/>
      <c r="B71" s="34"/>
      <c r="C71" s="62"/>
      <c r="D71" s="37" t="s">
        <v>224</v>
      </c>
      <c r="E71" s="24">
        <v>43</v>
      </c>
      <c r="F71" s="24">
        <v>8</v>
      </c>
    </row>
    <row r="72" s="20" customFormat="1" spans="1:6">
      <c r="A72" s="34" t="s">
        <v>225</v>
      </c>
      <c r="B72" s="24">
        <v>1</v>
      </c>
      <c r="C72" s="37" t="s">
        <v>226</v>
      </c>
      <c r="D72" s="44" t="s">
        <v>18</v>
      </c>
      <c r="E72" s="24">
        <v>26</v>
      </c>
      <c r="F72" s="24">
        <v>7</v>
      </c>
    </row>
    <row r="73" s="20" customFormat="1" spans="1:6">
      <c r="A73" s="34"/>
      <c r="B73" s="34">
        <v>2</v>
      </c>
      <c r="C73" s="37" t="s">
        <v>227</v>
      </c>
      <c r="D73" s="42"/>
      <c r="E73" s="24">
        <v>28</v>
      </c>
      <c r="F73" s="24">
        <v>7</v>
      </c>
    </row>
    <row r="74" s="20" customFormat="1" spans="1:6">
      <c r="A74" s="34"/>
      <c r="B74" s="34">
        <v>3</v>
      </c>
      <c r="C74" s="37" t="s">
        <v>228</v>
      </c>
      <c r="D74" s="42"/>
      <c r="E74" s="24">
        <v>47</v>
      </c>
      <c r="F74" s="24">
        <v>13</v>
      </c>
    </row>
    <row r="75" s="20" customFormat="1" spans="1:6">
      <c r="A75" s="34"/>
      <c r="B75" s="34">
        <v>4</v>
      </c>
      <c r="C75" s="37" t="s">
        <v>229</v>
      </c>
      <c r="D75" s="42"/>
      <c r="E75" s="24">
        <v>27</v>
      </c>
      <c r="F75" s="24">
        <v>7</v>
      </c>
    </row>
    <row r="76" s="20" customFormat="1" spans="1:6">
      <c r="A76" s="34"/>
      <c r="B76" s="34">
        <v>5</v>
      </c>
      <c r="C76" s="37" t="s">
        <v>230</v>
      </c>
      <c r="D76" s="42"/>
      <c r="E76" s="24">
        <v>27</v>
      </c>
      <c r="F76" s="24">
        <v>6</v>
      </c>
    </row>
    <row r="77" s="20" customFormat="1" spans="1:6">
      <c r="A77" s="34"/>
      <c r="B77" s="31">
        <v>6</v>
      </c>
      <c r="C77" s="37" t="s">
        <v>231</v>
      </c>
      <c r="D77" s="42"/>
      <c r="E77" s="24">
        <v>26</v>
      </c>
      <c r="F77" s="24">
        <v>7</v>
      </c>
    </row>
    <row r="78" s="20" customFormat="1" spans="1:6">
      <c r="A78" s="34"/>
      <c r="B78" s="63">
        <v>7</v>
      </c>
      <c r="C78" s="64" t="s">
        <v>232</v>
      </c>
      <c r="D78" s="42"/>
      <c r="E78" s="65">
        <v>310</v>
      </c>
      <c r="F78" s="65">
        <v>62</v>
      </c>
    </row>
    <row r="79" s="20" customFormat="1" spans="1:6">
      <c r="A79" s="34"/>
      <c r="B79" s="66">
        <v>8</v>
      </c>
      <c r="C79" s="37" t="s">
        <v>233</v>
      </c>
      <c r="D79" s="42"/>
      <c r="E79" s="24">
        <v>26</v>
      </c>
      <c r="F79" s="24">
        <v>9</v>
      </c>
    </row>
    <row r="80" s="20" customFormat="1" spans="1:6">
      <c r="A80" s="34"/>
      <c r="B80" s="24">
        <v>9</v>
      </c>
      <c r="C80" s="37" t="s">
        <v>234</v>
      </c>
      <c r="D80" s="43"/>
      <c r="E80" s="24">
        <v>21</v>
      </c>
      <c r="F80" s="24">
        <v>7</v>
      </c>
    </row>
    <row r="81" s="20" customFormat="1" spans="1:6">
      <c r="A81" s="21"/>
      <c r="B81" s="21"/>
      <c r="C81" s="22"/>
      <c r="D81" s="22"/>
      <c r="E81" s="21"/>
      <c r="F81" s="21"/>
    </row>
    <row r="82" s="20" customFormat="1" spans="1:6">
      <c r="A82" s="24" t="s">
        <v>67</v>
      </c>
      <c r="B82" s="24"/>
      <c r="C82" s="24"/>
      <c r="D82" s="24"/>
      <c r="E82" s="24">
        <v>8931</v>
      </c>
      <c r="F82" s="24">
        <v>2177</v>
      </c>
    </row>
    <row r="83" s="20" customFormat="1" spans="1:6">
      <c r="A83" s="24" t="s">
        <v>68</v>
      </c>
      <c r="B83" s="24"/>
      <c r="C83" s="24"/>
      <c r="D83" s="24"/>
      <c r="E83" s="24">
        <v>79</v>
      </c>
      <c r="F83" s="24"/>
    </row>
    <row r="84" s="20" customFormat="1" spans="1:6">
      <c r="A84" s="21"/>
      <c r="B84" s="21"/>
      <c r="C84" s="22"/>
      <c r="D84" s="22"/>
      <c r="E84" s="21"/>
      <c r="F84" s="21"/>
    </row>
    <row r="85" s="20" customFormat="1" spans="1:6">
      <c r="A85" s="21"/>
      <c r="B85" s="21"/>
      <c r="C85" s="22"/>
      <c r="D85" s="22"/>
      <c r="E85" s="21"/>
      <c r="F85" s="21"/>
    </row>
    <row r="86" s="20" customFormat="1" spans="1:6">
      <c r="A86" s="21"/>
      <c r="B86" s="21"/>
      <c r="C86" s="22"/>
      <c r="D86" s="22"/>
      <c r="E86" s="21"/>
      <c r="F86" s="21"/>
    </row>
    <row r="87" s="20" customFormat="1" spans="1:6">
      <c r="A87" s="21"/>
      <c r="B87" s="21"/>
      <c r="C87" s="22"/>
      <c r="D87" s="22"/>
      <c r="E87" s="21"/>
      <c r="F87" s="21"/>
    </row>
    <row r="88" s="20" customFormat="1" spans="1:6">
      <c r="A88" s="21"/>
      <c r="B88" s="21"/>
      <c r="C88" s="22"/>
      <c r="D88" s="22"/>
      <c r="E88" s="21"/>
      <c r="F88" s="21"/>
    </row>
    <row r="89" s="20" customFormat="1" spans="1:6">
      <c r="A89" s="21"/>
      <c r="B89" s="21"/>
      <c r="C89" s="22"/>
      <c r="D89" s="22"/>
      <c r="E89" s="21"/>
      <c r="F89" s="21"/>
    </row>
    <row r="90" s="20" customFormat="1" spans="1:6">
      <c r="A90" s="21"/>
      <c r="B90" s="21"/>
      <c r="C90" s="22"/>
      <c r="D90" s="22"/>
      <c r="E90" s="21"/>
      <c r="F90" s="21"/>
    </row>
    <row r="91" s="20" customFormat="1" spans="1:6">
      <c r="A91" s="21"/>
      <c r="B91" s="21"/>
      <c r="C91" s="22"/>
      <c r="D91" s="22"/>
      <c r="E91" s="21"/>
      <c r="F91" s="21"/>
    </row>
    <row r="92" s="20" customFormat="1" spans="1:6">
      <c r="A92" s="21"/>
      <c r="B92" s="21"/>
      <c r="C92" s="22"/>
      <c r="D92" s="22"/>
      <c r="E92" s="21"/>
      <c r="F92" s="21"/>
    </row>
    <row r="93" s="20" customFormat="1" spans="1:6">
      <c r="A93" s="21"/>
      <c r="B93" s="21"/>
      <c r="C93" s="22"/>
      <c r="D93" s="22"/>
      <c r="E93" s="21"/>
      <c r="F93" s="21"/>
    </row>
    <row r="94" s="20" customFormat="1" spans="1:6">
      <c r="A94" s="21"/>
      <c r="B94" s="21"/>
      <c r="C94" s="22"/>
      <c r="D94" s="22"/>
      <c r="E94" s="21"/>
      <c r="F94" s="21"/>
    </row>
    <row r="95" s="20" customFormat="1" spans="1:6">
      <c r="A95" s="21"/>
      <c r="B95" s="21"/>
      <c r="C95" s="22"/>
      <c r="D95" s="22"/>
      <c r="E95" s="21"/>
      <c r="F95" s="21"/>
    </row>
    <row r="96" s="20" customFormat="1" spans="1:6">
      <c r="A96" s="21"/>
      <c r="B96" s="21"/>
      <c r="C96" s="22"/>
      <c r="D96" s="22"/>
      <c r="E96" s="21"/>
      <c r="F96" s="21"/>
    </row>
    <row r="97" s="20" customFormat="1" spans="1:6">
      <c r="A97" s="21"/>
      <c r="B97" s="21"/>
      <c r="C97" s="22"/>
      <c r="D97" s="22"/>
      <c r="E97" s="21"/>
      <c r="F97" s="21"/>
    </row>
    <row r="98" s="20" customFormat="1" spans="1:6">
      <c r="A98" s="21"/>
      <c r="B98" s="21"/>
      <c r="C98" s="22"/>
      <c r="D98" s="22"/>
      <c r="E98" s="21"/>
      <c r="F98" s="21"/>
    </row>
    <row r="99" s="20" customFormat="1" spans="1:6">
      <c r="A99" s="21"/>
      <c r="B99" s="21"/>
      <c r="C99" s="22"/>
      <c r="D99" s="22"/>
      <c r="E99" s="21"/>
      <c r="F99" s="21"/>
    </row>
    <row r="100" s="20" customFormat="1" ht="21.75" customHeight="1" spans="3:4">
      <c r="C100" s="22"/>
      <c r="D100" s="22"/>
    </row>
    <row r="101" s="20" customFormat="1" spans="3:4">
      <c r="C101" s="22"/>
      <c r="D101" s="22"/>
    </row>
    <row r="102" s="20" customFormat="1" spans="3:4">
      <c r="C102" s="56" t="s">
        <v>69</v>
      </c>
      <c r="D102" s="57"/>
    </row>
    <row r="103" s="20" customFormat="1" spans="3:4">
      <c r="C103" s="56" t="s">
        <v>70</v>
      </c>
      <c r="D103" s="57"/>
    </row>
    <row r="104" s="20" customFormat="1" spans="3:4">
      <c r="C104" s="22"/>
      <c r="D104" s="22"/>
    </row>
    <row r="105" s="20" customFormat="1" spans="2:6">
      <c r="B105" s="25" t="s">
        <v>71</v>
      </c>
      <c r="C105" s="25"/>
      <c r="D105" s="22"/>
      <c r="E105" s="21"/>
      <c r="F105" s="21"/>
    </row>
    <row r="106" s="20" customFormat="1" spans="2:6">
      <c r="B106" s="58" t="s">
        <v>72</v>
      </c>
      <c r="C106" s="25"/>
      <c r="D106" s="22"/>
      <c r="E106" s="21"/>
      <c r="F106" s="21"/>
    </row>
    <row r="107" s="20" customFormat="1" spans="2:6">
      <c r="B107" s="25"/>
      <c r="C107" s="25"/>
      <c r="D107" s="22"/>
      <c r="E107" s="21"/>
      <c r="F107" s="21"/>
    </row>
    <row r="108" s="20" customFormat="1" spans="2:6">
      <c r="B108" s="25"/>
      <c r="C108" s="25"/>
      <c r="D108" s="22"/>
      <c r="E108" s="21"/>
      <c r="F108" s="21"/>
    </row>
  </sheetData>
  <mergeCells count="23">
    <mergeCell ref="A82:D82"/>
    <mergeCell ref="A83:D83"/>
    <mergeCell ref="E83:F83"/>
    <mergeCell ref="B105:C105"/>
    <mergeCell ref="A2:A13"/>
    <mergeCell ref="A14:A52"/>
    <mergeCell ref="A53:A71"/>
    <mergeCell ref="A72:A80"/>
    <mergeCell ref="B42:B44"/>
    <mergeCell ref="B45:B48"/>
    <mergeCell ref="B53:B54"/>
    <mergeCell ref="B60:B63"/>
    <mergeCell ref="B65:B71"/>
    <mergeCell ref="C43:C45"/>
    <mergeCell ref="C46:C49"/>
    <mergeCell ref="C53:C54"/>
    <mergeCell ref="C60:C63"/>
    <mergeCell ref="C65:C71"/>
    <mergeCell ref="D2:D42"/>
    <mergeCell ref="D50:D52"/>
    <mergeCell ref="D55:D59"/>
    <mergeCell ref="D72:D80"/>
    <mergeCell ref="B106:C108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4"/>
  <sheetViews>
    <sheetView topLeftCell="B1" workbookViewId="0">
      <selection activeCell="G17" sqref="G17"/>
    </sheetView>
  </sheetViews>
  <sheetFormatPr defaultColWidth="8.77777777777778" defaultRowHeight="14.4" outlineLevelCol="7"/>
  <cols>
    <col min="1" max="1" width="41.8888888888889" style="20" customWidth="1"/>
    <col min="2" max="2" width="10.2222222222222" style="21" customWidth="1"/>
    <col min="3" max="3" width="55.5555555555556" style="22" customWidth="1"/>
    <col min="4" max="4" width="60.4444444444444" style="22" customWidth="1"/>
    <col min="5" max="5" width="17.1111111111111" style="21" customWidth="1"/>
    <col min="6" max="6" width="19.2222222222222" style="21" customWidth="1"/>
    <col min="7" max="7" width="16.2222222222222" style="20" customWidth="1"/>
    <col min="8" max="8" width="23.5555555555556" style="20" customWidth="1"/>
    <col min="9" max="16384" width="8.77777777777778" style="20"/>
  </cols>
  <sheetData>
    <row r="1" s="20" customFormat="1" spans="1:7">
      <c r="A1" s="23" t="s">
        <v>2</v>
      </c>
      <c r="B1" s="24" t="s">
        <v>11</v>
      </c>
      <c r="C1" s="25" t="s">
        <v>12</v>
      </c>
      <c r="D1" s="25" t="s">
        <v>13</v>
      </c>
      <c r="E1" s="24" t="s">
        <v>14</v>
      </c>
      <c r="F1" s="24" t="s">
        <v>15</v>
      </c>
      <c r="G1" s="23" t="s">
        <v>235</v>
      </c>
    </row>
    <row r="2" s="20" customFormat="1" spans="1:7">
      <c r="A2" s="26"/>
      <c r="B2" s="24">
        <v>0</v>
      </c>
      <c r="C2" s="24" t="s">
        <v>236</v>
      </c>
      <c r="D2" s="27" t="s">
        <v>237</v>
      </c>
      <c r="E2" s="28">
        <v>161</v>
      </c>
      <c r="F2" s="29">
        <v>28</v>
      </c>
      <c r="G2" s="30">
        <v>43646</v>
      </c>
    </row>
    <row r="3" s="20" customFormat="1" ht="20.25" customHeight="1" spans="1:7">
      <c r="A3" s="31" t="s">
        <v>238</v>
      </c>
      <c r="B3" s="32">
        <v>1</v>
      </c>
      <c r="C3" s="32" t="s">
        <v>239</v>
      </c>
      <c r="D3" s="33" t="s">
        <v>18</v>
      </c>
      <c r="E3" s="34">
        <v>36</v>
      </c>
      <c r="F3" s="34">
        <v>19</v>
      </c>
      <c r="G3" s="14">
        <v>44249</v>
      </c>
    </row>
    <row r="4" s="20" customFormat="1" spans="1:7">
      <c r="A4" s="35"/>
      <c r="B4" s="36">
        <v>2</v>
      </c>
      <c r="C4" s="36" t="s">
        <v>240</v>
      </c>
      <c r="D4" s="37" t="s">
        <v>241</v>
      </c>
      <c r="E4" s="28">
        <v>353</v>
      </c>
      <c r="F4" s="29">
        <v>69</v>
      </c>
      <c r="G4" s="14">
        <v>43772</v>
      </c>
    </row>
    <row r="5" s="20" customFormat="1" spans="1:7">
      <c r="A5" s="35"/>
      <c r="B5" s="38"/>
      <c r="C5" s="38"/>
      <c r="D5" s="37" t="s">
        <v>242</v>
      </c>
      <c r="E5" s="28">
        <v>198</v>
      </c>
      <c r="F5" s="29">
        <v>36</v>
      </c>
      <c r="G5" s="14">
        <v>43799</v>
      </c>
    </row>
    <row r="6" s="20" customFormat="1" spans="1:7">
      <c r="A6" s="35"/>
      <c r="B6" s="38"/>
      <c r="C6" s="38"/>
      <c r="D6" s="37" t="s">
        <v>243</v>
      </c>
      <c r="E6" s="34">
        <v>23</v>
      </c>
      <c r="F6" s="34">
        <v>17</v>
      </c>
      <c r="G6" s="14">
        <v>44212</v>
      </c>
    </row>
    <row r="7" s="20" customFormat="1" spans="1:7">
      <c r="A7" s="35"/>
      <c r="B7" s="38"/>
      <c r="C7" s="38"/>
      <c r="D7" s="37" t="s">
        <v>244</v>
      </c>
      <c r="E7" s="28">
        <v>23.9</v>
      </c>
      <c r="F7" s="29">
        <v>16</v>
      </c>
      <c r="G7" s="14">
        <v>44153</v>
      </c>
    </row>
    <row r="8" s="20" customFormat="1" spans="1:7">
      <c r="A8" s="35"/>
      <c r="B8" s="38"/>
      <c r="C8" s="38"/>
      <c r="D8" s="37" t="s">
        <v>245</v>
      </c>
      <c r="E8" s="28">
        <v>152</v>
      </c>
      <c r="F8" s="29">
        <v>27</v>
      </c>
      <c r="G8" s="14">
        <v>43813</v>
      </c>
    </row>
    <row r="9" s="20" customFormat="1" spans="1:7">
      <c r="A9" s="35"/>
      <c r="B9" s="38"/>
      <c r="C9" s="38"/>
      <c r="D9" s="37" t="s">
        <v>246</v>
      </c>
      <c r="E9" s="28">
        <v>281</v>
      </c>
      <c r="F9" s="29">
        <v>50</v>
      </c>
      <c r="G9" s="14">
        <v>43741</v>
      </c>
    </row>
    <row r="10" s="20" customFormat="1" spans="1:7">
      <c r="A10" s="35"/>
      <c r="B10" s="38"/>
      <c r="C10" s="38"/>
      <c r="D10" s="37" t="s">
        <v>247</v>
      </c>
      <c r="E10" s="28">
        <v>99</v>
      </c>
      <c r="F10" s="29">
        <v>23</v>
      </c>
      <c r="G10" s="14">
        <v>43478</v>
      </c>
    </row>
    <row r="11" s="20" customFormat="1" spans="1:7">
      <c r="A11" s="35"/>
      <c r="B11" s="38"/>
      <c r="C11" s="38"/>
      <c r="D11" s="37" t="s">
        <v>248</v>
      </c>
      <c r="E11" s="28">
        <v>108.6</v>
      </c>
      <c r="F11" s="29">
        <v>51</v>
      </c>
      <c r="G11" s="14">
        <v>43851</v>
      </c>
    </row>
    <row r="12" s="20" customFormat="1" spans="1:7">
      <c r="A12" s="35"/>
      <c r="B12" s="38"/>
      <c r="C12" s="38"/>
      <c r="D12" s="37" t="s">
        <v>249</v>
      </c>
      <c r="E12" s="28">
        <v>23.8</v>
      </c>
      <c r="F12" s="29">
        <v>17</v>
      </c>
      <c r="G12" s="14">
        <v>44094</v>
      </c>
    </row>
    <row r="13" s="20" customFormat="1" spans="1:7">
      <c r="A13" s="35"/>
      <c r="B13" s="38"/>
      <c r="C13" s="38"/>
      <c r="D13" s="37" t="s">
        <v>250</v>
      </c>
      <c r="E13" s="28">
        <v>42</v>
      </c>
      <c r="F13" s="29">
        <v>12</v>
      </c>
      <c r="G13" s="14">
        <v>43508</v>
      </c>
    </row>
    <row r="14" s="20" customFormat="1" spans="1:7">
      <c r="A14" s="35"/>
      <c r="B14" s="38"/>
      <c r="C14" s="38"/>
      <c r="D14" s="37" t="s">
        <v>251</v>
      </c>
      <c r="E14" s="28">
        <v>175</v>
      </c>
      <c r="F14" s="39">
        <v>30</v>
      </c>
      <c r="G14" s="14">
        <v>43616</v>
      </c>
    </row>
    <row r="15" s="20" customFormat="1" spans="1:7">
      <c r="A15" s="35"/>
      <c r="B15" s="38"/>
      <c r="C15" s="38"/>
      <c r="D15" s="37" t="s">
        <v>252</v>
      </c>
      <c r="E15" s="28">
        <v>76</v>
      </c>
      <c r="F15" s="29">
        <v>14</v>
      </c>
      <c r="G15" s="14">
        <v>43951</v>
      </c>
    </row>
    <row r="16" s="20" customFormat="1" spans="1:7">
      <c r="A16" s="35"/>
      <c r="B16" s="38"/>
      <c r="C16" s="38"/>
      <c r="D16" s="37" t="s">
        <v>253</v>
      </c>
      <c r="E16" s="28">
        <v>226</v>
      </c>
      <c r="F16" s="29">
        <v>42</v>
      </c>
      <c r="G16" s="14">
        <v>43723</v>
      </c>
    </row>
    <row r="17" s="20" customFormat="1" spans="1:7">
      <c r="A17" s="35"/>
      <c r="B17" s="38"/>
      <c r="C17" s="38"/>
      <c r="D17" s="37" t="s">
        <v>254</v>
      </c>
      <c r="E17" s="34">
        <v>33</v>
      </c>
      <c r="F17" s="34">
        <v>18</v>
      </c>
      <c r="G17" s="14">
        <v>44207</v>
      </c>
    </row>
    <row r="18" s="20" customFormat="1" spans="1:7">
      <c r="A18" s="35"/>
      <c r="B18" s="38"/>
      <c r="C18" s="38"/>
      <c r="D18" s="37" t="s">
        <v>255</v>
      </c>
      <c r="E18" s="28">
        <v>30.9</v>
      </c>
      <c r="F18" s="29">
        <v>16</v>
      </c>
      <c r="G18" s="14">
        <v>44101</v>
      </c>
    </row>
    <row r="19" s="20" customFormat="1" spans="1:7">
      <c r="A19" s="35"/>
      <c r="B19" s="38"/>
      <c r="C19" s="38"/>
      <c r="D19" s="37" t="s">
        <v>256</v>
      </c>
      <c r="E19" s="28">
        <v>74.8</v>
      </c>
      <c r="F19" s="29">
        <v>24</v>
      </c>
      <c r="G19" s="14">
        <v>44072</v>
      </c>
    </row>
    <row r="20" s="20" customFormat="1" spans="1:7">
      <c r="A20" s="35"/>
      <c r="B20" s="38"/>
      <c r="C20" s="38"/>
      <c r="D20" s="37" t="s">
        <v>257</v>
      </c>
      <c r="E20" s="28">
        <v>43</v>
      </c>
      <c r="F20" s="29">
        <v>14</v>
      </c>
      <c r="G20" s="14">
        <v>44072</v>
      </c>
    </row>
    <row r="21" s="20" customFormat="1" spans="1:7">
      <c r="A21" s="35"/>
      <c r="B21" s="38"/>
      <c r="C21" s="40"/>
      <c r="D21" s="37" t="s">
        <v>258</v>
      </c>
      <c r="E21" s="28">
        <v>73.5</v>
      </c>
      <c r="F21" s="29">
        <v>26</v>
      </c>
      <c r="G21" s="14">
        <v>44003</v>
      </c>
    </row>
    <row r="22" s="20" customFormat="1" spans="1:7">
      <c r="A22" s="35"/>
      <c r="B22" s="40">
        <v>3</v>
      </c>
      <c r="C22" s="38" t="s">
        <v>259</v>
      </c>
      <c r="D22" s="37" t="s">
        <v>260</v>
      </c>
      <c r="E22" s="28">
        <v>170</v>
      </c>
      <c r="F22" s="29">
        <v>30</v>
      </c>
      <c r="G22" s="14">
        <v>43863</v>
      </c>
    </row>
    <row r="23" s="20" customFormat="1" spans="1:7">
      <c r="A23" s="35"/>
      <c r="B23" s="41"/>
      <c r="C23" s="38"/>
      <c r="D23" s="37" t="s">
        <v>261</v>
      </c>
      <c r="E23" s="34">
        <v>138</v>
      </c>
      <c r="F23" s="34">
        <v>48</v>
      </c>
      <c r="G23" s="14">
        <v>44085</v>
      </c>
    </row>
    <row r="24" s="20" customFormat="1" spans="1:7">
      <c r="A24" s="35"/>
      <c r="B24" s="41"/>
      <c r="C24" s="38"/>
      <c r="D24" s="37" t="s">
        <v>262</v>
      </c>
      <c r="E24" s="28">
        <v>45.9</v>
      </c>
      <c r="F24" s="29">
        <v>25</v>
      </c>
      <c r="G24" s="14">
        <v>44108</v>
      </c>
    </row>
    <row r="25" s="20" customFormat="1" spans="1:7">
      <c r="A25" s="35"/>
      <c r="B25" s="41"/>
      <c r="C25" s="38"/>
      <c r="D25" s="37" t="s">
        <v>263</v>
      </c>
      <c r="E25" s="28">
        <v>25</v>
      </c>
      <c r="F25" s="29">
        <v>14</v>
      </c>
      <c r="G25" s="14">
        <v>44109</v>
      </c>
    </row>
    <row r="26" s="20" customFormat="1" spans="1:7">
      <c r="A26" s="35"/>
      <c r="B26" s="41"/>
      <c r="C26" s="38"/>
      <c r="D26" s="37" t="s">
        <v>264</v>
      </c>
      <c r="E26" s="28">
        <v>15.5</v>
      </c>
      <c r="F26" s="29">
        <v>11</v>
      </c>
      <c r="G26" s="14">
        <v>44113</v>
      </c>
    </row>
    <row r="27" s="20" customFormat="1" spans="1:7">
      <c r="A27" s="35"/>
      <c r="B27" s="41"/>
      <c r="C27" s="38"/>
      <c r="D27" s="37" t="s">
        <v>265</v>
      </c>
      <c r="E27" s="28">
        <v>35.5</v>
      </c>
      <c r="F27" s="29">
        <v>19</v>
      </c>
      <c r="G27" s="14">
        <v>44111</v>
      </c>
    </row>
    <row r="28" s="20" customFormat="1" spans="1:7">
      <c r="A28" s="35"/>
      <c r="B28" s="41"/>
      <c r="C28" s="38"/>
      <c r="D28" s="37" t="s">
        <v>266</v>
      </c>
      <c r="E28" s="28">
        <v>64.2</v>
      </c>
      <c r="F28" s="29">
        <v>32</v>
      </c>
      <c r="G28" s="14">
        <v>44112</v>
      </c>
    </row>
    <row r="29" s="20" customFormat="1" spans="1:7">
      <c r="A29" s="35"/>
      <c r="B29" s="41"/>
      <c r="C29" s="38"/>
      <c r="D29" s="37" t="s">
        <v>267</v>
      </c>
      <c r="E29" s="28">
        <v>94</v>
      </c>
      <c r="F29" s="29">
        <v>31</v>
      </c>
      <c r="G29" s="14">
        <v>43416</v>
      </c>
    </row>
    <row r="30" s="20" customFormat="1" spans="1:7">
      <c r="A30" s="35"/>
      <c r="B30" s="41"/>
      <c r="C30" s="38"/>
      <c r="D30" s="37" t="s">
        <v>268</v>
      </c>
      <c r="E30" s="28">
        <v>82</v>
      </c>
      <c r="F30" s="29">
        <v>12</v>
      </c>
      <c r="G30" s="14">
        <v>43881</v>
      </c>
    </row>
    <row r="31" s="20" customFormat="1" spans="1:7">
      <c r="A31" s="35"/>
      <c r="B31" s="41"/>
      <c r="C31" s="38"/>
      <c r="D31" s="37" t="s">
        <v>269</v>
      </c>
      <c r="E31" s="28">
        <v>132.7</v>
      </c>
      <c r="F31" s="29">
        <v>47</v>
      </c>
      <c r="G31" s="14">
        <v>43868</v>
      </c>
    </row>
    <row r="32" s="20" customFormat="1" spans="1:7">
      <c r="A32" s="35"/>
      <c r="B32" s="41"/>
      <c r="C32" s="38"/>
      <c r="D32" s="37" t="s">
        <v>270</v>
      </c>
      <c r="E32" s="28">
        <v>16.8</v>
      </c>
      <c r="F32" s="29">
        <v>9</v>
      </c>
      <c r="G32" s="14">
        <v>43866</v>
      </c>
    </row>
    <row r="33" s="20" customFormat="1" spans="1:7">
      <c r="A33" s="35"/>
      <c r="B33" s="36"/>
      <c r="C33" s="38"/>
      <c r="D33" s="37" t="s">
        <v>271</v>
      </c>
      <c r="E33" s="34">
        <v>31</v>
      </c>
      <c r="F33" s="34">
        <v>21</v>
      </c>
      <c r="G33" s="14">
        <v>44217</v>
      </c>
    </row>
    <row r="34" s="20" customFormat="1" spans="1:7">
      <c r="A34" s="35"/>
      <c r="B34" s="38">
        <v>4</v>
      </c>
      <c r="C34" s="38" t="s">
        <v>272</v>
      </c>
      <c r="D34" s="37" t="s">
        <v>273</v>
      </c>
      <c r="E34" s="28">
        <v>114</v>
      </c>
      <c r="F34" s="29">
        <v>58</v>
      </c>
      <c r="G34" s="14">
        <v>43577</v>
      </c>
    </row>
    <row r="35" s="20" customFormat="1" spans="1:7">
      <c r="A35" s="35"/>
      <c r="B35" s="38"/>
      <c r="C35" s="38"/>
      <c r="D35" s="37" t="s">
        <v>274</v>
      </c>
      <c r="E35" s="34">
        <v>28</v>
      </c>
      <c r="F35" s="34">
        <v>19</v>
      </c>
      <c r="G35" s="14">
        <v>44243</v>
      </c>
    </row>
    <row r="36" s="20" customFormat="1" spans="1:7">
      <c r="A36" s="35"/>
      <c r="B36" s="38"/>
      <c r="C36" s="38"/>
      <c r="D36" s="37" t="s">
        <v>275</v>
      </c>
      <c r="E36" s="28">
        <v>37.8</v>
      </c>
      <c r="F36" s="29">
        <v>18</v>
      </c>
      <c r="G36" s="14">
        <v>43953</v>
      </c>
    </row>
    <row r="37" s="20" customFormat="1" spans="1:7">
      <c r="A37" s="35"/>
      <c r="B37" s="38"/>
      <c r="C37" s="38"/>
      <c r="D37" s="37" t="s">
        <v>276</v>
      </c>
      <c r="E37" s="28">
        <v>23.2</v>
      </c>
      <c r="F37" s="29">
        <v>11</v>
      </c>
      <c r="G37" s="14">
        <v>43954</v>
      </c>
    </row>
    <row r="38" s="20" customFormat="1" spans="1:7">
      <c r="A38" s="35"/>
      <c r="B38" s="38"/>
      <c r="C38" s="38"/>
      <c r="D38" s="37" t="s">
        <v>277</v>
      </c>
      <c r="E38" s="28">
        <v>122</v>
      </c>
      <c r="F38" s="29">
        <v>22</v>
      </c>
      <c r="G38" s="14">
        <v>43586</v>
      </c>
    </row>
    <row r="39" s="20" customFormat="1" spans="1:7">
      <c r="A39" s="35"/>
      <c r="B39" s="38"/>
      <c r="C39" s="38"/>
      <c r="D39" s="37" t="s">
        <v>278</v>
      </c>
      <c r="E39" s="28">
        <v>99</v>
      </c>
      <c r="F39" s="29">
        <v>17</v>
      </c>
      <c r="G39" s="14">
        <v>43586</v>
      </c>
    </row>
    <row r="40" s="20" customFormat="1" spans="1:7">
      <c r="A40" s="35"/>
      <c r="B40" s="38"/>
      <c r="C40" s="38"/>
      <c r="D40" s="37" t="s">
        <v>279</v>
      </c>
      <c r="E40" s="28">
        <v>280</v>
      </c>
      <c r="F40" s="29">
        <v>51</v>
      </c>
      <c r="G40" s="14">
        <v>43580</v>
      </c>
    </row>
    <row r="41" s="20" customFormat="1" spans="1:7">
      <c r="A41" s="35"/>
      <c r="B41" s="38"/>
      <c r="C41" s="38"/>
      <c r="D41" s="37" t="s">
        <v>280</v>
      </c>
      <c r="E41" s="28">
        <v>257</v>
      </c>
      <c r="F41" s="29">
        <v>39</v>
      </c>
      <c r="G41" s="14">
        <v>43673</v>
      </c>
    </row>
    <row r="42" s="20" customFormat="1" spans="1:7">
      <c r="A42" s="35"/>
      <c r="B42" s="38"/>
      <c r="C42" s="38"/>
      <c r="D42" s="37" t="s">
        <v>281</v>
      </c>
      <c r="E42" s="28">
        <v>188</v>
      </c>
      <c r="F42" s="29">
        <v>31</v>
      </c>
      <c r="G42" s="14">
        <v>43643</v>
      </c>
    </row>
    <row r="43" s="20" customFormat="1" spans="1:7">
      <c r="A43" s="35"/>
      <c r="B43" s="38"/>
      <c r="C43" s="38"/>
      <c r="D43" s="37" t="s">
        <v>282</v>
      </c>
      <c r="E43" s="28">
        <v>12.8</v>
      </c>
      <c r="F43" s="29">
        <v>8</v>
      </c>
      <c r="G43" s="14">
        <v>44095</v>
      </c>
    </row>
    <row r="44" s="20" customFormat="1" spans="1:7">
      <c r="A44" s="35"/>
      <c r="B44" s="38"/>
      <c r="C44" s="38"/>
      <c r="D44" s="37" t="s">
        <v>283</v>
      </c>
      <c r="E44" s="28">
        <v>86.7</v>
      </c>
      <c r="F44" s="29">
        <v>14</v>
      </c>
      <c r="G44" s="14">
        <v>43950</v>
      </c>
    </row>
    <row r="45" s="20" customFormat="1" spans="1:7">
      <c r="A45" s="35"/>
      <c r="B45" s="38"/>
      <c r="C45" s="38"/>
      <c r="D45" s="37" t="s">
        <v>284</v>
      </c>
      <c r="E45" s="28">
        <v>173</v>
      </c>
      <c r="F45" s="29">
        <v>29</v>
      </c>
      <c r="G45" s="14">
        <v>43584</v>
      </c>
    </row>
    <row r="46" s="20" customFormat="1" spans="1:7">
      <c r="A46" s="35"/>
      <c r="B46" s="38"/>
      <c r="C46" s="38"/>
      <c r="D46" s="37" t="s">
        <v>285</v>
      </c>
      <c r="E46" s="28">
        <v>72</v>
      </c>
      <c r="F46" s="29">
        <v>14</v>
      </c>
      <c r="G46" s="14">
        <v>43584</v>
      </c>
    </row>
    <row r="47" s="20" customFormat="1" spans="1:7">
      <c r="A47" s="35"/>
      <c r="B47" s="38"/>
      <c r="C47" s="38"/>
      <c r="D47" s="37" t="s">
        <v>286</v>
      </c>
      <c r="E47" s="28">
        <v>420</v>
      </c>
      <c r="F47" s="29">
        <v>64</v>
      </c>
      <c r="G47" s="14">
        <v>43824</v>
      </c>
    </row>
    <row r="48" s="20" customFormat="1" spans="1:7">
      <c r="A48" s="35"/>
      <c r="B48" s="38"/>
      <c r="C48" s="38"/>
      <c r="D48" s="37" t="s">
        <v>287</v>
      </c>
      <c r="E48" s="28">
        <v>208</v>
      </c>
      <c r="F48" s="29">
        <v>38</v>
      </c>
      <c r="G48" s="14">
        <v>43624</v>
      </c>
    </row>
    <row r="49" s="20" customFormat="1" spans="1:7">
      <c r="A49" s="35"/>
      <c r="B49" s="38"/>
      <c r="C49" s="38"/>
      <c r="D49" s="37" t="s">
        <v>288</v>
      </c>
      <c r="E49" s="34">
        <v>94</v>
      </c>
      <c r="F49" s="34">
        <v>19</v>
      </c>
      <c r="G49" s="14">
        <v>44226</v>
      </c>
    </row>
    <row r="50" s="20" customFormat="1" spans="1:7">
      <c r="A50" s="35"/>
      <c r="B50" s="38">
        <v>5</v>
      </c>
      <c r="C50" s="38" t="s">
        <v>289</v>
      </c>
      <c r="D50" s="37" t="s">
        <v>290</v>
      </c>
      <c r="E50" s="28">
        <v>108</v>
      </c>
      <c r="F50" s="29">
        <v>38</v>
      </c>
      <c r="G50" s="14">
        <v>43898</v>
      </c>
    </row>
    <row r="51" s="20" customFormat="1" spans="1:7">
      <c r="A51" s="35"/>
      <c r="B51" s="38"/>
      <c r="C51" s="38"/>
      <c r="D51" s="37" t="s">
        <v>291</v>
      </c>
      <c r="E51" s="28">
        <v>122.6</v>
      </c>
      <c r="F51" s="29">
        <v>47</v>
      </c>
      <c r="G51" s="14">
        <v>43982</v>
      </c>
    </row>
    <row r="52" s="20" customFormat="1" spans="1:7">
      <c r="A52" s="35"/>
      <c r="B52" s="38"/>
      <c r="C52" s="38"/>
      <c r="D52" s="37" t="s">
        <v>292</v>
      </c>
      <c r="E52" s="28">
        <v>167.3</v>
      </c>
      <c r="F52" s="29">
        <v>50</v>
      </c>
      <c r="G52" s="14">
        <v>44015</v>
      </c>
    </row>
    <row r="53" s="20" customFormat="1" spans="1:7">
      <c r="A53" s="35"/>
      <c r="B53" s="38"/>
      <c r="C53" s="38"/>
      <c r="D53" s="37" t="s">
        <v>293</v>
      </c>
      <c r="E53" s="28">
        <v>187</v>
      </c>
      <c r="F53" s="29">
        <v>67</v>
      </c>
      <c r="G53" s="14">
        <v>44040</v>
      </c>
    </row>
    <row r="54" s="20" customFormat="1" spans="1:7">
      <c r="A54" s="35"/>
      <c r="B54" s="38"/>
      <c r="C54" s="38"/>
      <c r="D54" s="37" t="s">
        <v>294</v>
      </c>
      <c r="E54" s="28">
        <v>125</v>
      </c>
      <c r="F54" s="29">
        <v>27</v>
      </c>
      <c r="G54" s="14">
        <v>43709</v>
      </c>
    </row>
    <row r="55" s="20" customFormat="1" spans="1:7">
      <c r="A55" s="35"/>
      <c r="B55" s="38">
        <v>6</v>
      </c>
      <c r="C55" s="38" t="s">
        <v>295</v>
      </c>
      <c r="D55" s="37" t="s">
        <v>296</v>
      </c>
      <c r="E55" s="28">
        <v>49.5</v>
      </c>
      <c r="F55" s="29">
        <v>36</v>
      </c>
      <c r="G55" s="14">
        <v>44150</v>
      </c>
    </row>
    <row r="56" s="20" customFormat="1" spans="1:7">
      <c r="A56" s="35"/>
      <c r="B56" s="38"/>
      <c r="C56" s="38"/>
      <c r="D56" s="37" t="s">
        <v>297</v>
      </c>
      <c r="E56" s="34"/>
      <c r="F56" s="34"/>
      <c r="G56" s="23"/>
    </row>
    <row r="57" s="20" customFormat="1" spans="1:7">
      <c r="A57" s="35"/>
      <c r="B57" s="38">
        <v>7</v>
      </c>
      <c r="C57" s="38" t="s">
        <v>298</v>
      </c>
      <c r="D57" s="37" t="s">
        <v>299</v>
      </c>
      <c r="E57" s="28">
        <v>95</v>
      </c>
      <c r="F57" s="29">
        <v>43</v>
      </c>
      <c r="G57" s="14">
        <v>44157</v>
      </c>
    </row>
    <row r="58" s="20" customFormat="1" spans="1:7">
      <c r="A58" s="35"/>
      <c r="B58" s="38"/>
      <c r="C58" s="38"/>
      <c r="D58" s="37" t="s">
        <v>300</v>
      </c>
      <c r="E58" s="28">
        <v>11.2</v>
      </c>
      <c r="F58" s="29">
        <v>8</v>
      </c>
      <c r="G58" s="14">
        <v>44162</v>
      </c>
    </row>
    <row r="59" s="20" customFormat="1" spans="1:7">
      <c r="A59" s="35"/>
      <c r="B59" s="38"/>
      <c r="C59" s="38"/>
      <c r="D59" s="37" t="s">
        <v>301</v>
      </c>
      <c r="E59" s="28">
        <v>15.2</v>
      </c>
      <c r="F59" s="29">
        <v>9</v>
      </c>
      <c r="G59" s="14">
        <v>44162</v>
      </c>
    </row>
    <row r="60" s="20" customFormat="1" spans="1:7">
      <c r="A60" s="35"/>
      <c r="B60" s="38"/>
      <c r="C60" s="38"/>
      <c r="D60" s="37" t="s">
        <v>302</v>
      </c>
      <c r="E60" s="28">
        <v>31.6</v>
      </c>
      <c r="F60" s="29">
        <v>16</v>
      </c>
      <c r="G60" s="14">
        <v>44162</v>
      </c>
    </row>
    <row r="61" s="20" customFormat="1" spans="1:7">
      <c r="A61" s="31" t="s">
        <v>303</v>
      </c>
      <c r="B61" s="32">
        <v>1</v>
      </c>
      <c r="C61" s="32" t="s">
        <v>304</v>
      </c>
      <c r="D61" s="37" t="s">
        <v>305</v>
      </c>
      <c r="E61" s="28">
        <v>157</v>
      </c>
      <c r="F61" s="29">
        <v>57</v>
      </c>
      <c r="G61" s="14">
        <v>43976</v>
      </c>
    </row>
    <row r="62" s="20" customFormat="1" spans="1:7">
      <c r="A62" s="35"/>
      <c r="B62" s="32"/>
      <c r="C62" s="32"/>
      <c r="D62" s="37" t="s">
        <v>306</v>
      </c>
      <c r="E62" s="28">
        <v>43.5</v>
      </c>
      <c r="F62" s="29">
        <v>15</v>
      </c>
      <c r="G62" s="14">
        <v>43981</v>
      </c>
    </row>
    <row r="63" s="20" customFormat="1" spans="1:7">
      <c r="A63" s="35"/>
      <c r="B63" s="32"/>
      <c r="C63" s="32"/>
      <c r="D63" s="37" t="s">
        <v>307</v>
      </c>
      <c r="E63" s="28">
        <v>36.1</v>
      </c>
      <c r="F63" s="29">
        <v>13</v>
      </c>
      <c r="G63" s="14">
        <v>43981</v>
      </c>
    </row>
    <row r="64" s="20" customFormat="1" spans="1:7">
      <c r="A64" s="35"/>
      <c r="B64" s="32"/>
      <c r="C64" s="13" t="s">
        <v>308</v>
      </c>
      <c r="D64" s="37" t="s">
        <v>18</v>
      </c>
      <c r="E64" s="28">
        <v>60</v>
      </c>
      <c r="F64" s="29">
        <v>6</v>
      </c>
      <c r="G64" s="14">
        <v>43975</v>
      </c>
    </row>
    <row r="65" s="20" customFormat="1" spans="1:7">
      <c r="A65" s="35"/>
      <c r="B65" s="32">
        <v>2</v>
      </c>
      <c r="C65" s="32" t="s">
        <v>309</v>
      </c>
      <c r="D65" s="37" t="s">
        <v>310</v>
      </c>
      <c r="E65" s="28">
        <v>40.7</v>
      </c>
      <c r="F65" s="29">
        <v>14</v>
      </c>
      <c r="G65" s="14">
        <v>43911</v>
      </c>
    </row>
    <row r="66" s="20" customFormat="1" spans="1:7">
      <c r="A66" s="35"/>
      <c r="B66" s="32"/>
      <c r="C66" s="32"/>
      <c r="D66" s="37" t="s">
        <v>311</v>
      </c>
      <c r="E66" s="28">
        <v>80.7</v>
      </c>
      <c r="F66" s="29">
        <v>28</v>
      </c>
      <c r="G66" s="14">
        <v>43928</v>
      </c>
    </row>
    <row r="67" s="20" customFormat="1" spans="1:7">
      <c r="A67" s="35"/>
      <c r="B67" s="32"/>
      <c r="C67" s="32"/>
      <c r="D67" s="37" t="s">
        <v>312</v>
      </c>
      <c r="E67" s="28">
        <v>54</v>
      </c>
      <c r="F67" s="29">
        <v>18</v>
      </c>
      <c r="G67" s="14">
        <v>43910</v>
      </c>
    </row>
    <row r="68" s="20" customFormat="1" spans="1:7">
      <c r="A68" s="35"/>
      <c r="B68" s="32"/>
      <c r="C68" s="32"/>
      <c r="D68" s="37" t="s">
        <v>313</v>
      </c>
      <c r="E68" s="28">
        <v>100</v>
      </c>
      <c r="F68" s="29">
        <v>15</v>
      </c>
      <c r="G68" s="14">
        <v>43919</v>
      </c>
    </row>
    <row r="69" s="20" customFormat="1" spans="1:7">
      <c r="A69" s="35"/>
      <c r="B69" s="32"/>
      <c r="C69" s="32"/>
      <c r="D69" s="37" t="s">
        <v>314</v>
      </c>
      <c r="E69" s="28">
        <v>80.4</v>
      </c>
      <c r="F69" s="29">
        <v>28</v>
      </c>
      <c r="G69" s="14">
        <v>43924</v>
      </c>
    </row>
    <row r="70" s="20" customFormat="1" spans="1:7">
      <c r="A70" s="35"/>
      <c r="B70" s="32"/>
      <c r="C70" s="32"/>
      <c r="D70" s="37" t="s">
        <v>315</v>
      </c>
      <c r="E70" s="28">
        <v>64.5</v>
      </c>
      <c r="F70" s="29">
        <v>26</v>
      </c>
      <c r="G70" s="14">
        <v>43916</v>
      </c>
    </row>
    <row r="71" s="20" customFormat="1" spans="1:7">
      <c r="A71" s="35"/>
      <c r="B71" s="32"/>
      <c r="C71" s="32"/>
      <c r="D71" s="37" t="s">
        <v>316</v>
      </c>
      <c r="E71" s="28">
        <v>100.5</v>
      </c>
      <c r="F71" s="29">
        <v>13</v>
      </c>
      <c r="G71" s="14">
        <v>43929</v>
      </c>
    </row>
    <row r="72" s="20" customFormat="1" spans="1:7">
      <c r="A72" s="35"/>
      <c r="B72" s="32"/>
      <c r="C72" s="32"/>
      <c r="D72" s="37" t="s">
        <v>317</v>
      </c>
      <c r="E72" s="28">
        <v>49</v>
      </c>
      <c r="F72" s="29">
        <v>18</v>
      </c>
      <c r="G72" s="14">
        <v>43930</v>
      </c>
    </row>
    <row r="73" s="20" customFormat="1" spans="1:7">
      <c r="A73" s="35"/>
      <c r="B73" s="42">
        <v>3</v>
      </c>
      <c r="C73" s="42" t="s">
        <v>318</v>
      </c>
      <c r="D73" s="37" t="s">
        <v>319</v>
      </c>
      <c r="E73" s="28">
        <v>60</v>
      </c>
      <c r="F73" s="29">
        <v>27</v>
      </c>
      <c r="G73" s="14">
        <v>44129</v>
      </c>
    </row>
    <row r="74" s="20" customFormat="1" spans="1:7">
      <c r="A74" s="35"/>
      <c r="B74" s="42"/>
      <c r="C74" s="42"/>
      <c r="D74" s="37" t="s">
        <v>320</v>
      </c>
      <c r="E74" s="28">
        <v>60</v>
      </c>
      <c r="F74" s="29">
        <v>13</v>
      </c>
      <c r="G74" s="14">
        <v>44144</v>
      </c>
    </row>
    <row r="75" s="20" customFormat="1" spans="1:7">
      <c r="A75" s="35"/>
      <c r="B75" s="43"/>
      <c r="C75" s="43"/>
      <c r="D75" s="37" t="s">
        <v>321</v>
      </c>
      <c r="E75" s="24">
        <v>0.98</v>
      </c>
      <c r="F75" s="24">
        <v>0</v>
      </c>
      <c r="G75" s="14">
        <v>44153</v>
      </c>
    </row>
    <row r="76" s="20" customFormat="1" spans="1:7">
      <c r="A76" s="24" t="s">
        <v>322</v>
      </c>
      <c r="B76" s="32">
        <v>1</v>
      </c>
      <c r="C76" s="32" t="s">
        <v>323</v>
      </c>
      <c r="D76" s="37" t="s">
        <v>324</v>
      </c>
      <c r="E76" s="28">
        <v>91.6</v>
      </c>
      <c r="F76" s="29">
        <v>33</v>
      </c>
      <c r="G76" s="14">
        <v>43956</v>
      </c>
    </row>
    <row r="77" s="20" customFormat="1" spans="1:7">
      <c r="A77" s="24"/>
      <c r="B77" s="32"/>
      <c r="C77" s="32"/>
      <c r="D77" s="37" t="s">
        <v>325</v>
      </c>
      <c r="E77" s="28">
        <v>87.2</v>
      </c>
      <c r="F77" s="29">
        <v>40</v>
      </c>
      <c r="G77" s="14">
        <v>43960</v>
      </c>
    </row>
    <row r="78" s="20" customFormat="1" spans="1:7">
      <c r="A78" s="24"/>
      <c r="B78" s="32">
        <v>2</v>
      </c>
      <c r="C78" s="32" t="s">
        <v>326</v>
      </c>
      <c r="D78" s="37" t="s">
        <v>327</v>
      </c>
      <c r="E78" s="28">
        <v>40.6</v>
      </c>
      <c r="F78" s="29">
        <v>29</v>
      </c>
      <c r="G78" s="14">
        <v>44143</v>
      </c>
    </row>
    <row r="79" s="20" customFormat="1" spans="1:7">
      <c r="A79" s="24"/>
      <c r="B79" s="32"/>
      <c r="C79" s="32"/>
      <c r="D79" s="37" t="s">
        <v>328</v>
      </c>
      <c r="E79" s="28">
        <v>47.8</v>
      </c>
      <c r="F79" s="29">
        <v>19</v>
      </c>
      <c r="G79" s="14">
        <v>44185</v>
      </c>
    </row>
    <row r="80" s="20" customFormat="1" spans="1:7">
      <c r="A80" s="24"/>
      <c r="B80" s="32"/>
      <c r="C80" s="32"/>
      <c r="D80" s="37" t="s">
        <v>329</v>
      </c>
      <c r="E80" s="28">
        <v>29.2</v>
      </c>
      <c r="F80" s="29">
        <v>16</v>
      </c>
      <c r="G80" s="14">
        <v>44176</v>
      </c>
    </row>
    <row r="81" s="20" customFormat="1" spans="1:7">
      <c r="A81" s="24"/>
      <c r="B81" s="32"/>
      <c r="C81" s="32"/>
      <c r="D81" s="37" t="s">
        <v>330</v>
      </c>
      <c r="E81" s="24">
        <v>60</v>
      </c>
      <c r="F81" s="24">
        <v>21</v>
      </c>
      <c r="G81" s="14">
        <v>44199</v>
      </c>
    </row>
    <row r="82" s="20" customFormat="1" spans="1:7">
      <c r="A82" s="24"/>
      <c r="B82" s="32"/>
      <c r="C82" s="32"/>
      <c r="D82" s="37" t="s">
        <v>331</v>
      </c>
      <c r="E82" s="24">
        <v>20</v>
      </c>
      <c r="F82" s="24">
        <v>13</v>
      </c>
      <c r="G82" s="14">
        <v>44199</v>
      </c>
    </row>
    <row r="83" s="20" customFormat="1" spans="1:7">
      <c r="A83" s="24"/>
      <c r="B83" s="32"/>
      <c r="C83" s="32"/>
      <c r="D83" s="37" t="s">
        <v>332</v>
      </c>
      <c r="E83" s="28">
        <v>38.6</v>
      </c>
      <c r="F83" s="29">
        <v>23</v>
      </c>
      <c r="G83" s="14">
        <v>44181</v>
      </c>
    </row>
    <row r="84" s="20" customFormat="1" spans="1:8">
      <c r="A84" s="24"/>
      <c r="B84" s="32"/>
      <c r="C84" s="44"/>
      <c r="D84" s="37" t="s">
        <v>333</v>
      </c>
      <c r="E84" s="24"/>
      <c r="F84" s="24"/>
      <c r="G84" s="23"/>
      <c r="H84" s="23" t="s">
        <v>334</v>
      </c>
    </row>
    <row r="85" s="20" customFormat="1" spans="1:7">
      <c r="A85" s="24" t="s">
        <v>335</v>
      </c>
      <c r="B85" s="45">
        <v>1</v>
      </c>
      <c r="C85" s="46" t="s">
        <v>336</v>
      </c>
      <c r="D85" s="37" t="s">
        <v>337</v>
      </c>
      <c r="E85" s="28">
        <v>136.4</v>
      </c>
      <c r="F85" s="29">
        <v>44</v>
      </c>
      <c r="G85" s="14">
        <v>44017</v>
      </c>
    </row>
    <row r="86" s="20" customFormat="1" spans="1:7">
      <c r="A86" s="24"/>
      <c r="B86" s="47"/>
      <c r="C86" s="46"/>
      <c r="D86" s="37" t="s">
        <v>338</v>
      </c>
      <c r="E86" s="28">
        <v>76.2</v>
      </c>
      <c r="F86" s="29">
        <v>26</v>
      </c>
      <c r="G86" s="14">
        <v>44020</v>
      </c>
    </row>
    <row r="87" s="20" customFormat="1" spans="1:7">
      <c r="A87" s="24"/>
      <c r="B87" s="48"/>
      <c r="C87" s="46"/>
      <c r="D87" s="37" t="s">
        <v>339</v>
      </c>
      <c r="E87" s="28">
        <v>133.5</v>
      </c>
      <c r="F87" s="29">
        <v>48</v>
      </c>
      <c r="G87" s="14">
        <v>44024</v>
      </c>
    </row>
    <row r="88" s="20" customFormat="1" spans="1:7">
      <c r="A88" s="24"/>
      <c r="B88" s="32">
        <v>2</v>
      </c>
      <c r="C88" s="32" t="s">
        <v>340</v>
      </c>
      <c r="D88" s="44" t="s">
        <v>18</v>
      </c>
      <c r="E88" s="28">
        <v>87.7</v>
      </c>
      <c r="F88" s="29">
        <v>18</v>
      </c>
      <c r="G88" s="14">
        <v>44087</v>
      </c>
    </row>
    <row r="89" s="20" customFormat="1" spans="1:7">
      <c r="A89" s="24"/>
      <c r="B89" s="32">
        <v>3</v>
      </c>
      <c r="C89" s="32" t="s">
        <v>341</v>
      </c>
      <c r="D89" s="43"/>
      <c r="E89" s="24">
        <v>62</v>
      </c>
      <c r="F89" s="24">
        <v>27</v>
      </c>
      <c r="G89" s="14">
        <v>44203</v>
      </c>
    </row>
    <row r="90" s="20" customFormat="1" spans="1:7">
      <c r="A90" s="49" t="s">
        <v>342</v>
      </c>
      <c r="B90" s="45">
        <v>1</v>
      </c>
      <c r="C90" s="32" t="s">
        <v>343</v>
      </c>
      <c r="D90" s="37" t="s">
        <v>344</v>
      </c>
      <c r="E90" s="28">
        <v>145</v>
      </c>
      <c r="F90" s="29">
        <v>26</v>
      </c>
      <c r="G90" s="14">
        <v>43377</v>
      </c>
    </row>
    <row r="91" s="20" customFormat="1" spans="1:7">
      <c r="A91" s="50"/>
      <c r="B91" s="47"/>
      <c r="C91" s="32"/>
      <c r="D91" s="37" t="s">
        <v>345</v>
      </c>
      <c r="E91" s="28">
        <v>79</v>
      </c>
      <c r="F91" s="29">
        <v>33</v>
      </c>
      <c r="G91" s="14">
        <v>43834</v>
      </c>
    </row>
    <row r="92" s="20" customFormat="1" spans="1:7">
      <c r="A92" s="50"/>
      <c r="B92" s="47"/>
      <c r="C92" s="32"/>
      <c r="D92" s="37" t="s">
        <v>346</v>
      </c>
      <c r="E92" s="28">
        <v>132</v>
      </c>
      <c r="F92" s="29">
        <v>34</v>
      </c>
      <c r="G92" s="14">
        <v>43514</v>
      </c>
    </row>
    <row r="93" s="20" customFormat="1" spans="1:7">
      <c r="A93" s="50"/>
      <c r="B93" s="47"/>
      <c r="C93" s="32"/>
      <c r="D93" s="37" t="s">
        <v>347</v>
      </c>
      <c r="E93" s="24">
        <v>110</v>
      </c>
      <c r="F93" s="24">
        <v>37</v>
      </c>
      <c r="G93" s="14">
        <v>44164</v>
      </c>
    </row>
    <row r="94" s="20" customFormat="1" spans="1:7">
      <c r="A94" s="50"/>
      <c r="B94" s="48"/>
      <c r="C94" s="32"/>
      <c r="D94" s="37" t="s">
        <v>348</v>
      </c>
      <c r="E94" s="28">
        <v>134</v>
      </c>
      <c r="F94" s="29">
        <v>27</v>
      </c>
      <c r="G94" s="14">
        <v>43791</v>
      </c>
    </row>
    <row r="95" s="20" customFormat="1" spans="1:7">
      <c r="A95" s="50"/>
      <c r="B95" s="51">
        <v>2</v>
      </c>
      <c r="C95" s="32" t="s">
        <v>349</v>
      </c>
      <c r="D95" s="37" t="s">
        <v>350</v>
      </c>
      <c r="E95" s="28">
        <v>89.3</v>
      </c>
      <c r="F95" s="29">
        <v>34</v>
      </c>
      <c r="G95" s="14">
        <v>43996</v>
      </c>
    </row>
    <row r="96" s="20" customFormat="1" spans="1:7">
      <c r="A96" s="50"/>
      <c r="B96" s="52"/>
      <c r="C96" s="32"/>
      <c r="D96" s="37" t="s">
        <v>351</v>
      </c>
      <c r="E96" s="24">
        <v>51</v>
      </c>
      <c r="F96" s="24">
        <v>9</v>
      </c>
      <c r="G96" s="14">
        <v>43996</v>
      </c>
    </row>
    <row r="97" s="20" customFormat="1" spans="1:7">
      <c r="A97" s="50"/>
      <c r="B97" s="51">
        <v>3</v>
      </c>
      <c r="C97" s="32" t="s">
        <v>352</v>
      </c>
      <c r="D97" s="37" t="s">
        <v>353</v>
      </c>
      <c r="E97" s="28">
        <v>58.4</v>
      </c>
      <c r="F97" s="29">
        <v>20</v>
      </c>
      <c r="G97" s="14">
        <v>43884</v>
      </c>
    </row>
    <row r="98" s="20" customFormat="1" spans="1:7">
      <c r="A98" s="50"/>
      <c r="B98" s="53"/>
      <c r="C98" s="32"/>
      <c r="D98" s="37" t="s">
        <v>354</v>
      </c>
      <c r="E98" s="28">
        <v>94.6</v>
      </c>
      <c r="F98" s="29">
        <v>15</v>
      </c>
      <c r="G98" s="14">
        <v>43883</v>
      </c>
    </row>
    <row r="99" s="20" customFormat="1" spans="1:7">
      <c r="A99" s="50"/>
      <c r="B99" s="54">
        <v>4</v>
      </c>
      <c r="C99" s="32" t="s">
        <v>355</v>
      </c>
      <c r="D99" s="37" t="s">
        <v>356</v>
      </c>
      <c r="E99" s="28">
        <v>63</v>
      </c>
      <c r="F99" s="29">
        <v>19</v>
      </c>
      <c r="G99" s="14">
        <v>43457</v>
      </c>
    </row>
    <row r="100" s="20" customFormat="1" spans="1:7">
      <c r="A100" s="50"/>
      <c r="B100" s="54"/>
      <c r="C100" s="32"/>
      <c r="D100" s="37" t="s">
        <v>357</v>
      </c>
      <c r="E100" s="28">
        <v>42</v>
      </c>
      <c r="F100" s="29">
        <v>11</v>
      </c>
      <c r="G100" s="14">
        <v>43458</v>
      </c>
    </row>
    <row r="101" s="20" customFormat="1" spans="1:7">
      <c r="A101" s="50"/>
      <c r="B101" s="54"/>
      <c r="C101" s="32"/>
      <c r="D101" s="37" t="s">
        <v>358</v>
      </c>
      <c r="E101" s="28">
        <v>95</v>
      </c>
      <c r="F101" s="29">
        <v>22</v>
      </c>
      <c r="G101" s="14">
        <v>43459</v>
      </c>
    </row>
    <row r="102" s="20" customFormat="1" spans="1:7">
      <c r="A102" s="50"/>
      <c r="B102" s="51">
        <v>5</v>
      </c>
      <c r="C102" s="32" t="s">
        <v>359</v>
      </c>
      <c r="D102" s="37" t="s">
        <v>360</v>
      </c>
      <c r="E102" s="29">
        <v>34</v>
      </c>
      <c r="F102" s="29">
        <v>12</v>
      </c>
      <c r="G102" s="14">
        <v>43296</v>
      </c>
    </row>
    <row r="103" s="20" customFormat="1" spans="1:7">
      <c r="A103" s="50"/>
      <c r="B103" s="53"/>
      <c r="C103" s="32"/>
      <c r="D103" s="37" t="s">
        <v>361</v>
      </c>
      <c r="E103" s="29">
        <v>57</v>
      </c>
      <c r="F103" s="29">
        <v>23</v>
      </c>
      <c r="G103" s="14">
        <v>43303</v>
      </c>
    </row>
    <row r="104" s="20" customFormat="1" spans="1:7">
      <c r="A104" s="50"/>
      <c r="B104" s="53"/>
      <c r="C104" s="32"/>
      <c r="D104" s="37" t="s">
        <v>362</v>
      </c>
      <c r="E104" s="29">
        <v>65</v>
      </c>
      <c r="F104" s="29">
        <v>21</v>
      </c>
      <c r="G104" s="14">
        <v>43309</v>
      </c>
    </row>
    <row r="105" s="20" customFormat="1" spans="1:7">
      <c r="A105" s="55"/>
      <c r="B105" s="52"/>
      <c r="C105" s="32"/>
      <c r="D105" s="37" t="s">
        <v>363</v>
      </c>
      <c r="E105" s="29">
        <v>65</v>
      </c>
      <c r="F105" s="29">
        <v>15</v>
      </c>
      <c r="G105" s="14">
        <v>43340</v>
      </c>
    </row>
    <row r="106" s="20" customFormat="1" spans="1:7">
      <c r="A106" s="49" t="s">
        <v>364</v>
      </c>
      <c r="B106" s="51">
        <v>1</v>
      </c>
      <c r="C106" s="32" t="s">
        <v>365</v>
      </c>
      <c r="D106" s="37" t="s">
        <v>366</v>
      </c>
      <c r="E106" s="28">
        <v>105.5</v>
      </c>
      <c r="F106" s="29">
        <v>37</v>
      </c>
      <c r="G106" s="14">
        <v>44055</v>
      </c>
    </row>
    <row r="107" s="20" customFormat="1" spans="1:7">
      <c r="A107" s="50"/>
      <c r="B107" s="52"/>
      <c r="C107" s="32"/>
      <c r="D107" s="37" t="s">
        <v>367</v>
      </c>
      <c r="E107" s="28">
        <v>92.5</v>
      </c>
      <c r="F107" s="29">
        <v>33</v>
      </c>
      <c r="G107" s="14">
        <v>44056</v>
      </c>
    </row>
    <row r="108" s="20" customFormat="1" spans="1:7">
      <c r="A108" s="50"/>
      <c r="B108" s="54">
        <v>2</v>
      </c>
      <c r="C108" s="32" t="s">
        <v>368</v>
      </c>
      <c r="D108" s="37" t="s">
        <v>18</v>
      </c>
      <c r="E108" s="28">
        <v>42.8</v>
      </c>
      <c r="F108" s="29">
        <v>24</v>
      </c>
      <c r="G108" s="14">
        <v>44126</v>
      </c>
    </row>
    <row r="109" s="20" customFormat="1" spans="1:7">
      <c r="A109" s="50"/>
      <c r="B109" s="51">
        <v>3</v>
      </c>
      <c r="C109" s="32" t="s">
        <v>369</v>
      </c>
      <c r="D109" s="37" t="s">
        <v>324</v>
      </c>
      <c r="E109" s="24">
        <v>48</v>
      </c>
      <c r="F109" s="24">
        <v>25</v>
      </c>
      <c r="G109" s="14">
        <v>44228</v>
      </c>
    </row>
    <row r="110" s="20" customFormat="1" spans="1:7">
      <c r="A110" s="50"/>
      <c r="B110" s="53"/>
      <c r="C110" s="32"/>
      <c r="D110" s="37" t="s">
        <v>370</v>
      </c>
      <c r="E110" s="24">
        <v>43</v>
      </c>
      <c r="F110" s="24">
        <v>22</v>
      </c>
      <c r="G110" s="14">
        <v>44229</v>
      </c>
    </row>
    <row r="111" s="20" customFormat="1" spans="1:7">
      <c r="A111" s="50"/>
      <c r="B111" s="52"/>
      <c r="C111" s="32"/>
      <c r="D111" s="37" t="s">
        <v>371</v>
      </c>
      <c r="E111" s="24">
        <v>36.6</v>
      </c>
      <c r="F111" s="24">
        <v>21</v>
      </c>
      <c r="G111" s="14">
        <v>44232</v>
      </c>
    </row>
    <row r="112" s="20" customFormat="1" spans="1:8">
      <c r="A112" s="50"/>
      <c r="B112" s="49">
        <v>4</v>
      </c>
      <c r="C112" s="44" t="s">
        <v>372</v>
      </c>
      <c r="D112" s="37" t="s">
        <v>373</v>
      </c>
      <c r="E112" s="24">
        <v>0</v>
      </c>
      <c r="F112" s="24">
        <v>0</v>
      </c>
      <c r="G112" s="23"/>
      <c r="H112" s="34" t="s">
        <v>374</v>
      </c>
    </row>
    <row r="113" s="20" customFormat="1" spans="1:8">
      <c r="A113" s="50"/>
      <c r="B113" s="50"/>
      <c r="C113" s="42"/>
      <c r="D113" s="37" t="s">
        <v>375</v>
      </c>
      <c r="E113" s="24">
        <v>0</v>
      </c>
      <c r="F113" s="24">
        <v>0</v>
      </c>
      <c r="G113" s="23"/>
      <c r="H113" s="34"/>
    </row>
    <row r="114" s="20" customFormat="1" spans="1:8">
      <c r="A114" s="50"/>
      <c r="B114" s="50"/>
      <c r="C114" s="42"/>
      <c r="D114" s="37" t="s">
        <v>376</v>
      </c>
      <c r="E114" s="24">
        <v>0</v>
      </c>
      <c r="F114" s="24">
        <v>0</v>
      </c>
      <c r="G114" s="23"/>
      <c r="H114" s="34"/>
    </row>
    <row r="115" s="20" customFormat="1" spans="1:8">
      <c r="A115" s="50"/>
      <c r="B115" s="55"/>
      <c r="C115" s="43"/>
      <c r="D115" s="37" t="s">
        <v>168</v>
      </c>
      <c r="E115" s="24">
        <v>0</v>
      </c>
      <c r="F115" s="24">
        <v>0</v>
      </c>
      <c r="G115" s="23"/>
      <c r="H115" s="34"/>
    </row>
    <row r="116" s="20" customFormat="1" spans="1:7">
      <c r="A116" s="55"/>
      <c r="B116" s="24">
        <v>5</v>
      </c>
      <c r="C116" s="32" t="s">
        <v>377</v>
      </c>
      <c r="D116" s="37" t="s">
        <v>18</v>
      </c>
      <c r="E116" s="24">
        <v>24.6</v>
      </c>
      <c r="F116" s="24">
        <v>14</v>
      </c>
      <c r="G116" s="14">
        <v>44257</v>
      </c>
    </row>
    <row r="117" s="20" customFormat="1" spans="1:7">
      <c r="A117" s="49" t="s">
        <v>378</v>
      </c>
      <c r="B117" s="49">
        <v>1</v>
      </c>
      <c r="C117" s="32" t="s">
        <v>379</v>
      </c>
      <c r="D117" s="37" t="s">
        <v>380</v>
      </c>
      <c r="E117" s="28">
        <v>31.9</v>
      </c>
      <c r="F117" s="29">
        <v>16</v>
      </c>
      <c r="G117" s="14">
        <v>44192</v>
      </c>
    </row>
    <row r="118" s="20" customFormat="1" spans="1:7">
      <c r="A118" s="50"/>
      <c r="B118" s="55"/>
      <c r="C118" s="32"/>
      <c r="D118" s="37" t="s">
        <v>381</v>
      </c>
      <c r="E118" s="28">
        <v>21.6</v>
      </c>
      <c r="F118" s="29">
        <v>17</v>
      </c>
      <c r="G118" s="14">
        <v>44198</v>
      </c>
    </row>
    <row r="119" s="20" customFormat="1" spans="1:7">
      <c r="A119" s="50"/>
      <c r="B119" s="50">
        <v>2</v>
      </c>
      <c r="C119" s="32" t="s">
        <v>382</v>
      </c>
      <c r="D119" s="37" t="s">
        <v>383</v>
      </c>
      <c r="E119" s="24">
        <v>32</v>
      </c>
      <c r="F119" s="24">
        <v>24</v>
      </c>
      <c r="G119" s="14">
        <v>44245</v>
      </c>
    </row>
    <row r="120" s="20" customFormat="1" spans="1:7">
      <c r="A120" s="50"/>
      <c r="B120" s="50"/>
      <c r="C120" s="32"/>
      <c r="D120" s="37" t="s">
        <v>384</v>
      </c>
      <c r="E120" s="24">
        <v>31</v>
      </c>
      <c r="F120" s="24">
        <v>22</v>
      </c>
      <c r="G120" s="14">
        <v>44252</v>
      </c>
    </row>
    <row r="121" s="20" customFormat="1" spans="1:7">
      <c r="A121" s="55"/>
      <c r="B121" s="55"/>
      <c r="C121" s="32"/>
      <c r="D121" s="37" t="s">
        <v>385</v>
      </c>
      <c r="E121" s="24">
        <v>26</v>
      </c>
      <c r="F121" s="24">
        <v>17</v>
      </c>
      <c r="G121" s="14">
        <v>44269</v>
      </c>
    </row>
    <row r="122" s="20" customFormat="1" spans="1:7">
      <c r="A122" s="49" t="s">
        <v>386</v>
      </c>
      <c r="B122" s="24">
        <v>1</v>
      </c>
      <c r="C122" s="37" t="s">
        <v>387</v>
      </c>
      <c r="D122" s="33" t="s">
        <v>18</v>
      </c>
      <c r="E122" s="24">
        <v>156</v>
      </c>
      <c r="F122" s="24">
        <v>20</v>
      </c>
      <c r="G122" s="14">
        <v>43809</v>
      </c>
    </row>
    <row r="123" s="20" customFormat="1" spans="1:7">
      <c r="A123" s="50"/>
      <c r="B123" s="24">
        <v>2</v>
      </c>
      <c r="C123" s="37" t="s">
        <v>388</v>
      </c>
      <c r="D123" s="33"/>
      <c r="E123" s="24">
        <v>232</v>
      </c>
      <c r="F123" s="24">
        <v>22</v>
      </c>
      <c r="G123" s="14">
        <v>43827</v>
      </c>
    </row>
    <row r="124" s="20" customFormat="1" spans="1:7">
      <c r="A124" s="50"/>
      <c r="B124" s="24">
        <v>3</v>
      </c>
      <c r="C124" s="37" t="s">
        <v>389</v>
      </c>
      <c r="D124" s="33"/>
      <c r="E124" s="24">
        <v>1</v>
      </c>
      <c r="F124" s="24">
        <v>0</v>
      </c>
      <c r="G124" s="14">
        <v>43736</v>
      </c>
    </row>
    <row r="125" s="20" customFormat="1" spans="1:7">
      <c r="A125" s="50"/>
      <c r="B125" s="24">
        <v>4</v>
      </c>
      <c r="C125" s="37" t="s">
        <v>390</v>
      </c>
      <c r="D125" s="33"/>
      <c r="E125" s="24">
        <v>1</v>
      </c>
      <c r="F125" s="24">
        <v>0</v>
      </c>
      <c r="G125" s="14">
        <v>43947</v>
      </c>
    </row>
    <row r="126" s="20" customFormat="1" spans="1:7">
      <c r="A126" s="55"/>
      <c r="B126" s="24">
        <v>5</v>
      </c>
      <c r="C126" s="37" t="s">
        <v>391</v>
      </c>
      <c r="D126" s="33"/>
      <c r="E126" s="24">
        <v>71</v>
      </c>
      <c r="F126" s="24">
        <v>30</v>
      </c>
      <c r="G126" s="14">
        <v>43301</v>
      </c>
    </row>
    <row r="127" s="20" customFormat="1" spans="1:6">
      <c r="A127" s="21"/>
      <c r="B127" s="21"/>
      <c r="C127" s="22"/>
      <c r="D127" s="22"/>
      <c r="E127" s="21"/>
      <c r="F127" s="21"/>
    </row>
    <row r="128" s="20" customFormat="1" spans="1:6">
      <c r="A128" s="24" t="s">
        <v>67</v>
      </c>
      <c r="B128" s="24"/>
      <c r="C128" s="24"/>
      <c r="D128" s="24"/>
      <c r="E128" s="24">
        <f>SUM(E2:E126)</f>
        <v>10420.98</v>
      </c>
      <c r="F128" s="24">
        <f>SUM(F2:F126)</f>
        <v>2991</v>
      </c>
    </row>
    <row r="129" s="20" customFormat="1" spans="1:6">
      <c r="A129" s="24" t="s">
        <v>68</v>
      </c>
      <c r="B129" s="24"/>
      <c r="C129" s="24"/>
      <c r="D129" s="24"/>
      <c r="E129" s="24">
        <v>123</v>
      </c>
      <c r="F129" s="24"/>
    </row>
    <row r="130" s="20" customFormat="1" spans="1:6">
      <c r="A130" s="21"/>
      <c r="B130" s="21"/>
      <c r="C130" s="22"/>
      <c r="D130" s="22"/>
      <c r="E130" s="21"/>
      <c r="F130" s="21"/>
    </row>
    <row r="131" s="20" customFormat="1" spans="1:6">
      <c r="A131" s="21"/>
      <c r="B131" s="21"/>
      <c r="C131" s="22"/>
      <c r="D131" s="22"/>
      <c r="E131" s="21"/>
      <c r="F131" s="21"/>
    </row>
    <row r="132" s="20" customFormat="1" spans="1:6">
      <c r="A132" s="21"/>
      <c r="B132" s="21"/>
      <c r="C132" s="22"/>
      <c r="D132" s="22"/>
      <c r="E132" s="21"/>
      <c r="F132" s="21"/>
    </row>
    <row r="133" s="20" customFormat="1" spans="1:6">
      <c r="A133" s="21"/>
      <c r="B133" s="21"/>
      <c r="C133" s="22"/>
      <c r="D133" s="22"/>
      <c r="E133" s="21"/>
      <c r="F133" s="21"/>
    </row>
    <row r="134" s="20" customFormat="1" spans="1:6">
      <c r="A134" s="21"/>
      <c r="B134" s="21"/>
      <c r="C134" s="22"/>
      <c r="D134" s="22"/>
      <c r="E134" s="21"/>
      <c r="F134" s="21"/>
    </row>
    <row r="135" s="20" customFormat="1" spans="1:6">
      <c r="A135" s="21"/>
      <c r="B135" s="21"/>
      <c r="C135" s="22"/>
      <c r="D135" s="22"/>
      <c r="E135" s="21"/>
      <c r="F135" s="21"/>
    </row>
    <row r="136" s="20" customFormat="1" spans="1:6">
      <c r="A136" s="21"/>
      <c r="B136" s="21"/>
      <c r="C136" s="22"/>
      <c r="D136" s="22"/>
      <c r="E136" s="21"/>
      <c r="F136" s="21"/>
    </row>
    <row r="137" s="20" customFormat="1" spans="1:6">
      <c r="A137" s="21"/>
      <c r="B137" s="21"/>
      <c r="C137" s="22"/>
      <c r="D137" s="22"/>
      <c r="E137" s="21"/>
      <c r="F137" s="21"/>
    </row>
    <row r="138" s="20" customFormat="1" spans="1:6">
      <c r="A138" s="21"/>
      <c r="B138" s="21"/>
      <c r="C138" s="22"/>
      <c r="D138" s="22"/>
      <c r="E138" s="21"/>
      <c r="F138" s="21"/>
    </row>
    <row r="139" s="20" customFormat="1" spans="1:6">
      <c r="A139" s="21"/>
      <c r="B139" s="21"/>
      <c r="C139" s="22"/>
      <c r="D139" s="22"/>
      <c r="E139" s="21"/>
      <c r="F139" s="21"/>
    </row>
    <row r="140" s="20" customFormat="1" spans="1:6">
      <c r="A140" s="21"/>
      <c r="B140" s="21"/>
      <c r="C140" s="22"/>
      <c r="D140" s="22"/>
      <c r="E140" s="21"/>
      <c r="F140" s="21"/>
    </row>
    <row r="141" s="20" customFormat="1" spans="1:6">
      <c r="A141" s="21"/>
      <c r="B141" s="21"/>
      <c r="C141" s="22"/>
      <c r="D141" s="22"/>
      <c r="E141" s="21"/>
      <c r="F141" s="21"/>
    </row>
    <row r="142" s="20" customFormat="1" spans="1:6">
      <c r="A142" s="21"/>
      <c r="B142" s="21"/>
      <c r="C142" s="22"/>
      <c r="D142" s="22"/>
      <c r="E142" s="21"/>
      <c r="F142" s="21"/>
    </row>
    <row r="143" s="20" customFormat="1" spans="1:6">
      <c r="A143" s="21"/>
      <c r="B143" s="21"/>
      <c r="C143" s="22"/>
      <c r="D143" s="22"/>
      <c r="E143" s="21"/>
      <c r="F143" s="21"/>
    </row>
    <row r="144" s="20" customFormat="1" spans="1:6">
      <c r="A144" s="21"/>
      <c r="B144" s="21"/>
      <c r="C144" s="22"/>
      <c r="D144" s="22"/>
      <c r="E144" s="21"/>
      <c r="F144" s="21"/>
    </row>
    <row r="145" s="20" customFormat="1" spans="1:6">
      <c r="A145" s="21"/>
      <c r="B145" s="21"/>
      <c r="C145" s="22"/>
      <c r="D145" s="22"/>
      <c r="E145" s="21"/>
      <c r="F145" s="21"/>
    </row>
    <row r="146" s="20" customFormat="1" ht="21.75" customHeight="1" spans="3:4">
      <c r="C146" s="22"/>
      <c r="D146" s="22"/>
    </row>
    <row r="147" s="20" customFormat="1" spans="3:4">
      <c r="C147" s="22"/>
      <c r="D147" s="22"/>
    </row>
    <row r="148" s="20" customFormat="1" spans="3:4">
      <c r="C148" s="56" t="s">
        <v>69</v>
      </c>
      <c r="D148" s="57"/>
    </row>
    <row r="149" s="20" customFormat="1" spans="3:4">
      <c r="C149" s="56" t="s">
        <v>70</v>
      </c>
      <c r="D149" s="57"/>
    </row>
    <row r="150" s="20" customFormat="1" spans="3:4">
      <c r="C150" s="22"/>
      <c r="D150" s="22"/>
    </row>
    <row r="151" s="20" customFormat="1" spans="2:6">
      <c r="B151" s="25" t="s">
        <v>71</v>
      </c>
      <c r="C151" s="25"/>
      <c r="D151" s="22"/>
      <c r="E151" s="21"/>
      <c r="F151" s="21"/>
    </row>
    <row r="152" s="20" customFormat="1" spans="2:6">
      <c r="B152" s="58" t="s">
        <v>72</v>
      </c>
      <c r="C152" s="25"/>
      <c r="D152" s="22"/>
      <c r="E152" s="21"/>
      <c r="F152" s="21"/>
    </row>
    <row r="153" s="20" customFormat="1" spans="2:6">
      <c r="B153" s="25"/>
      <c r="C153" s="25"/>
      <c r="D153" s="22"/>
      <c r="E153" s="21"/>
      <c r="F153" s="21"/>
    </row>
    <row r="154" s="20" customFormat="1" spans="2:6">
      <c r="B154" s="25"/>
      <c r="C154" s="25"/>
      <c r="D154" s="22"/>
      <c r="E154" s="21"/>
      <c r="F154" s="21"/>
    </row>
  </sheetData>
  <mergeCells count="60">
    <mergeCell ref="A128:D128"/>
    <mergeCell ref="A129:D129"/>
    <mergeCell ref="E129:F129"/>
    <mergeCell ref="B151:C151"/>
    <mergeCell ref="A3:A60"/>
    <mergeCell ref="A61:A75"/>
    <mergeCell ref="A76:A84"/>
    <mergeCell ref="A85:A89"/>
    <mergeCell ref="A90:A105"/>
    <mergeCell ref="A106:A116"/>
    <mergeCell ref="A117:A121"/>
    <mergeCell ref="A122:A126"/>
    <mergeCell ref="B4:B21"/>
    <mergeCell ref="B22:B33"/>
    <mergeCell ref="B34:B49"/>
    <mergeCell ref="B50:B54"/>
    <mergeCell ref="B55:B56"/>
    <mergeCell ref="B57:B60"/>
    <mergeCell ref="B61:B64"/>
    <mergeCell ref="B65:B72"/>
    <mergeCell ref="B73:B75"/>
    <mergeCell ref="B76:B77"/>
    <mergeCell ref="B78:B84"/>
    <mergeCell ref="B85:B87"/>
    <mergeCell ref="B90:B94"/>
    <mergeCell ref="B95:B96"/>
    <mergeCell ref="B97:B98"/>
    <mergeCell ref="B99:B101"/>
    <mergeCell ref="B102:B105"/>
    <mergeCell ref="B106:B107"/>
    <mergeCell ref="B109:B111"/>
    <mergeCell ref="B112:B115"/>
    <mergeCell ref="B117:B118"/>
    <mergeCell ref="B119:B121"/>
    <mergeCell ref="C4:C21"/>
    <mergeCell ref="C22:C33"/>
    <mergeCell ref="C34:C49"/>
    <mergeCell ref="C50:C54"/>
    <mergeCell ref="C55:C56"/>
    <mergeCell ref="C57:C60"/>
    <mergeCell ref="C61:C63"/>
    <mergeCell ref="C65:C72"/>
    <mergeCell ref="C73:C75"/>
    <mergeCell ref="C76:C77"/>
    <mergeCell ref="C78:C84"/>
    <mergeCell ref="C85:C87"/>
    <mergeCell ref="C90:C94"/>
    <mergeCell ref="C95:C96"/>
    <mergeCell ref="C97:C98"/>
    <mergeCell ref="C99:C101"/>
    <mergeCell ref="C102:C105"/>
    <mergeCell ref="C106:C107"/>
    <mergeCell ref="C109:C111"/>
    <mergeCell ref="C112:C115"/>
    <mergeCell ref="C117:C118"/>
    <mergeCell ref="C119:C121"/>
    <mergeCell ref="D88:D89"/>
    <mergeCell ref="D122:D126"/>
    <mergeCell ref="H112:H115"/>
    <mergeCell ref="B152:C154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J14"/>
  <sheetViews>
    <sheetView workbookViewId="0">
      <selection activeCell="D18" sqref="D18"/>
    </sheetView>
  </sheetViews>
  <sheetFormatPr defaultColWidth="8.88888888888889" defaultRowHeight="14.4"/>
  <cols>
    <col min="3" max="3" width="25.1111111111111" customWidth="1"/>
    <col min="4" max="4" width="59.7777777777778" customWidth="1"/>
    <col min="5" max="5" width="12.2222222222222" customWidth="1"/>
    <col min="6" max="7" width="8.88888888888889" style="11"/>
    <col min="8" max="9" width="16" customWidth="1"/>
    <col min="10" max="10" width="23.3333333333333" customWidth="1"/>
  </cols>
  <sheetData>
    <row r="4" spans="2:10">
      <c r="B4" s="12" t="s">
        <v>11</v>
      </c>
      <c r="C4" s="12" t="s">
        <v>392</v>
      </c>
      <c r="D4" s="12" t="s">
        <v>393</v>
      </c>
      <c r="E4" s="12" t="s">
        <v>394</v>
      </c>
      <c r="F4" s="12" t="s">
        <v>395</v>
      </c>
      <c r="G4" s="12" t="s">
        <v>396</v>
      </c>
      <c r="H4" s="13" t="s">
        <v>397</v>
      </c>
      <c r="I4" s="13" t="s">
        <v>398</v>
      </c>
      <c r="J4" s="13" t="s">
        <v>399</v>
      </c>
    </row>
    <row r="5" spans="2:10">
      <c r="B5" s="12">
        <v>1</v>
      </c>
      <c r="C5" s="12" t="s">
        <v>400</v>
      </c>
      <c r="D5" s="12" t="s">
        <v>401</v>
      </c>
      <c r="E5" s="12">
        <v>318</v>
      </c>
      <c r="F5" s="12">
        <v>6</v>
      </c>
      <c r="G5" s="12"/>
      <c r="H5" s="14">
        <v>44273</v>
      </c>
      <c r="I5" s="12">
        <v>1</v>
      </c>
      <c r="J5" s="13"/>
    </row>
    <row r="6" spans="2:10">
      <c r="B6" s="2">
        <v>2</v>
      </c>
      <c r="C6" s="2" t="s">
        <v>402</v>
      </c>
      <c r="D6" s="1" t="s">
        <v>403</v>
      </c>
      <c r="E6" s="1">
        <v>205</v>
      </c>
      <c r="F6" s="15">
        <v>2</v>
      </c>
      <c r="G6" s="15"/>
      <c r="H6" s="16">
        <v>44228</v>
      </c>
      <c r="I6" s="12">
        <v>0</v>
      </c>
      <c r="J6" s="13"/>
    </row>
    <row r="7" spans="2:10">
      <c r="B7" s="4"/>
      <c r="C7" s="4"/>
      <c r="D7" s="1" t="s">
        <v>404</v>
      </c>
      <c r="E7" s="1">
        <v>422</v>
      </c>
      <c r="F7" s="15">
        <v>4</v>
      </c>
      <c r="G7" s="15"/>
      <c r="H7" s="16"/>
      <c r="I7" s="12">
        <v>0</v>
      </c>
      <c r="J7" s="13"/>
    </row>
    <row r="8" spans="2:10">
      <c r="B8" s="4"/>
      <c r="C8" s="4"/>
      <c r="D8" s="1" t="s">
        <v>405</v>
      </c>
      <c r="E8" s="1">
        <v>374</v>
      </c>
      <c r="F8" s="15">
        <v>3</v>
      </c>
      <c r="G8" s="15"/>
      <c r="H8" s="16"/>
      <c r="I8" s="12">
        <v>0</v>
      </c>
      <c r="J8" s="13"/>
    </row>
    <row r="9" spans="2:10">
      <c r="B9" s="5"/>
      <c r="C9" s="5"/>
      <c r="D9" s="1" t="s">
        <v>406</v>
      </c>
      <c r="E9" s="1">
        <v>292</v>
      </c>
      <c r="F9" s="15">
        <v>3</v>
      </c>
      <c r="G9" s="15"/>
      <c r="H9" s="16"/>
      <c r="I9" s="12">
        <v>0</v>
      </c>
      <c r="J9" s="13"/>
    </row>
    <row r="10" spans="2:10">
      <c r="B10" s="12">
        <v>3</v>
      </c>
      <c r="C10" s="12" t="s">
        <v>407</v>
      </c>
      <c r="D10" s="12" t="s">
        <v>408</v>
      </c>
      <c r="E10" s="12">
        <v>671</v>
      </c>
      <c r="F10" s="12">
        <v>10</v>
      </c>
      <c r="G10" s="12"/>
      <c r="H10" s="14">
        <v>44274</v>
      </c>
      <c r="I10" s="12">
        <v>1</v>
      </c>
      <c r="J10" s="13"/>
    </row>
    <row r="11" spans="2:10">
      <c r="B11" s="17">
        <v>4</v>
      </c>
      <c r="C11" s="17" t="s">
        <v>409</v>
      </c>
      <c r="D11" s="12" t="s">
        <v>410</v>
      </c>
      <c r="E11" s="12">
        <v>649</v>
      </c>
      <c r="F11" s="12">
        <v>6</v>
      </c>
      <c r="G11" s="12"/>
      <c r="H11" s="14">
        <v>44275</v>
      </c>
      <c r="I11" s="12">
        <v>1</v>
      </c>
      <c r="J11" s="13"/>
    </row>
    <row r="12" spans="2:10">
      <c r="B12" s="18"/>
      <c r="C12" s="18"/>
      <c r="D12" s="12" t="s">
        <v>411</v>
      </c>
      <c r="E12" s="12">
        <v>666</v>
      </c>
      <c r="F12" s="12">
        <v>5</v>
      </c>
      <c r="G12" s="12">
        <v>1159</v>
      </c>
      <c r="H12" s="14">
        <v>44277</v>
      </c>
      <c r="I12" s="12">
        <v>1</v>
      </c>
      <c r="J12" s="13"/>
    </row>
    <row r="13" spans="2:10">
      <c r="B13" s="18"/>
      <c r="C13" s="18"/>
      <c r="D13" s="12" t="s">
        <v>412</v>
      </c>
      <c r="E13" s="12">
        <v>1130</v>
      </c>
      <c r="F13" s="12">
        <v>6</v>
      </c>
      <c r="G13" s="12"/>
      <c r="H13" s="14">
        <v>44275</v>
      </c>
      <c r="I13" s="12">
        <v>1</v>
      </c>
      <c r="J13" s="13"/>
    </row>
    <row r="14" spans="2:10">
      <c r="B14" s="19"/>
      <c r="C14" s="19"/>
      <c r="D14" s="12" t="s">
        <v>413</v>
      </c>
      <c r="E14" s="12">
        <v>711</v>
      </c>
      <c r="F14" s="12">
        <v>6</v>
      </c>
      <c r="G14" s="12"/>
      <c r="H14" s="14">
        <v>44276</v>
      </c>
      <c r="I14" s="12">
        <v>1</v>
      </c>
      <c r="J14" s="13"/>
    </row>
  </sheetData>
  <mergeCells count="5">
    <mergeCell ref="B6:B9"/>
    <mergeCell ref="B11:B14"/>
    <mergeCell ref="C6:C9"/>
    <mergeCell ref="C11:C14"/>
    <mergeCell ref="H6:H9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L36"/>
  <sheetViews>
    <sheetView tabSelected="1" zoomScale="90" zoomScaleNormal="90" topLeftCell="A9" workbookViewId="0">
      <selection activeCell="L32" sqref="L32"/>
    </sheetView>
  </sheetViews>
  <sheetFormatPr defaultColWidth="8.88888888888889" defaultRowHeight="14.4"/>
  <cols>
    <col min="1" max="1" width="5.88888888888889" customWidth="1"/>
    <col min="2" max="2" width="13.4444444444444" customWidth="1"/>
    <col min="3" max="3" width="9" customWidth="1"/>
    <col min="4" max="4" width="20.5555555555556" customWidth="1"/>
    <col min="5" max="5" width="30.1203703703704" customWidth="1"/>
    <col min="6" max="6" width="31.1018518518519" customWidth="1"/>
    <col min="7" max="7" width="58.1111111111111" customWidth="1"/>
    <col min="11" max="11" width="10.3333333333333" customWidth="1"/>
    <col min="12" max="12" width="12.4444444444444" customWidth="1"/>
  </cols>
  <sheetData>
    <row r="4" ht="28.8" spans="1:12">
      <c r="A4" s="1" t="s">
        <v>11</v>
      </c>
      <c r="B4" s="1" t="s">
        <v>392</v>
      </c>
      <c r="C4" s="1" t="s">
        <v>414</v>
      </c>
      <c r="D4" s="1" t="s">
        <v>415</v>
      </c>
      <c r="E4" s="1" t="s">
        <v>416</v>
      </c>
      <c r="F4" s="1" t="s">
        <v>417</v>
      </c>
      <c r="G4" s="1" t="s">
        <v>393</v>
      </c>
      <c r="H4" s="1" t="s">
        <v>394</v>
      </c>
      <c r="I4" s="1" t="s">
        <v>395</v>
      </c>
      <c r="J4" s="1" t="s">
        <v>396</v>
      </c>
      <c r="K4" s="9" t="s">
        <v>418</v>
      </c>
      <c r="L4" s="9" t="s">
        <v>398</v>
      </c>
    </row>
    <row r="5" spans="1:12">
      <c r="A5" s="2">
        <v>1</v>
      </c>
      <c r="B5" s="2" t="s">
        <v>419</v>
      </c>
      <c r="C5" s="2">
        <v>4.2</v>
      </c>
      <c r="D5" s="2" t="s">
        <v>420</v>
      </c>
      <c r="E5" s="1" t="s">
        <v>421</v>
      </c>
      <c r="F5" s="2" t="s">
        <v>422</v>
      </c>
      <c r="G5" s="3" t="s">
        <v>423</v>
      </c>
      <c r="H5" s="1">
        <v>3396</v>
      </c>
      <c r="I5" s="1">
        <v>16</v>
      </c>
      <c r="J5" s="1">
        <v>4976</v>
      </c>
      <c r="K5" s="10">
        <v>44282</v>
      </c>
      <c r="L5" s="1">
        <v>3</v>
      </c>
    </row>
    <row r="6" spans="1:12">
      <c r="A6" s="4"/>
      <c r="B6" s="4"/>
      <c r="C6" s="4"/>
      <c r="D6" s="4"/>
      <c r="E6" s="1"/>
      <c r="F6" s="4"/>
      <c r="G6" s="3" t="s">
        <v>424</v>
      </c>
      <c r="H6" s="1">
        <v>3106</v>
      </c>
      <c r="I6" s="1">
        <v>15</v>
      </c>
      <c r="J6" s="1">
        <v>3778</v>
      </c>
      <c r="K6" s="10">
        <v>44284</v>
      </c>
      <c r="L6" s="1">
        <v>1</v>
      </c>
    </row>
    <row r="7" spans="1:12">
      <c r="A7" s="4"/>
      <c r="B7" s="4"/>
      <c r="C7" s="4"/>
      <c r="D7" s="4"/>
      <c r="E7" s="1"/>
      <c r="F7" s="5"/>
      <c r="G7" s="3" t="s">
        <v>425</v>
      </c>
      <c r="H7" s="1">
        <v>1062</v>
      </c>
      <c r="I7" s="1">
        <v>10</v>
      </c>
      <c r="J7" s="1">
        <v>2541</v>
      </c>
      <c r="K7" s="10">
        <v>44288</v>
      </c>
      <c r="L7" s="1">
        <v>1</v>
      </c>
    </row>
    <row r="8" spans="1:12">
      <c r="A8" s="4"/>
      <c r="B8" s="4"/>
      <c r="C8" s="4"/>
      <c r="D8" s="4"/>
      <c r="E8" s="1"/>
      <c r="F8" s="1" t="s">
        <v>426</v>
      </c>
      <c r="G8" s="3" t="s">
        <v>427</v>
      </c>
      <c r="H8" s="1">
        <v>1163</v>
      </c>
      <c r="I8" s="1">
        <v>13</v>
      </c>
      <c r="J8" s="1">
        <v>3406</v>
      </c>
      <c r="K8" s="10">
        <v>44289</v>
      </c>
      <c r="L8" s="1">
        <v>3</v>
      </c>
    </row>
    <row r="9" spans="1:12">
      <c r="A9" s="4"/>
      <c r="B9" s="4"/>
      <c r="C9" s="4"/>
      <c r="D9" s="4"/>
      <c r="E9" s="1"/>
      <c r="F9" s="1" t="s">
        <v>428</v>
      </c>
      <c r="G9" s="3" t="s">
        <v>429</v>
      </c>
      <c r="H9" s="1">
        <v>818</v>
      </c>
      <c r="I9" s="1">
        <v>10</v>
      </c>
      <c r="J9" s="1">
        <v>3208</v>
      </c>
      <c r="K9" s="10">
        <v>44290</v>
      </c>
      <c r="L9" s="1">
        <v>1</v>
      </c>
    </row>
    <row r="10" spans="1:12">
      <c r="A10" s="4"/>
      <c r="B10" s="4"/>
      <c r="C10" s="4"/>
      <c r="D10" s="4"/>
      <c r="E10" s="1"/>
      <c r="F10" s="1" t="s">
        <v>430</v>
      </c>
      <c r="G10" s="3" t="s">
        <v>431</v>
      </c>
      <c r="H10" s="1">
        <v>595</v>
      </c>
      <c r="I10" s="1">
        <v>6</v>
      </c>
      <c r="J10" s="1">
        <v>1632</v>
      </c>
      <c r="K10" s="10">
        <v>44291</v>
      </c>
      <c r="L10" s="1">
        <v>1</v>
      </c>
    </row>
    <row r="11" spans="1:12">
      <c r="A11" s="4"/>
      <c r="B11" s="4"/>
      <c r="C11" s="4"/>
      <c r="D11" s="4"/>
      <c r="E11" s="1" t="s">
        <v>432</v>
      </c>
      <c r="F11" s="1" t="s">
        <v>433</v>
      </c>
      <c r="G11" s="3" t="s">
        <v>434</v>
      </c>
      <c r="H11" s="1">
        <v>1317</v>
      </c>
      <c r="I11" s="1">
        <v>15</v>
      </c>
      <c r="J11" s="1">
        <v>5018</v>
      </c>
      <c r="K11" s="10">
        <v>44292</v>
      </c>
      <c r="L11" s="1">
        <v>3</v>
      </c>
    </row>
    <row r="12" spans="1:12">
      <c r="A12" s="4"/>
      <c r="B12" s="4"/>
      <c r="C12" s="4"/>
      <c r="D12" s="4"/>
      <c r="E12" s="1"/>
      <c r="F12" s="1" t="s">
        <v>435</v>
      </c>
      <c r="G12" s="3" t="s">
        <v>436</v>
      </c>
      <c r="H12" s="1">
        <v>716</v>
      </c>
      <c r="I12" s="1">
        <v>9</v>
      </c>
      <c r="J12" s="1">
        <v>2946</v>
      </c>
      <c r="K12" s="10">
        <v>44293</v>
      </c>
      <c r="L12" s="1">
        <v>1</v>
      </c>
    </row>
    <row r="13" spans="1:12">
      <c r="A13" s="4"/>
      <c r="B13" s="4"/>
      <c r="C13" s="4"/>
      <c r="D13" s="4"/>
      <c r="E13" s="2" t="s">
        <v>437</v>
      </c>
      <c r="F13" s="1" t="s">
        <v>438</v>
      </c>
      <c r="G13" s="3" t="s">
        <v>439</v>
      </c>
      <c r="H13" s="1">
        <v>792</v>
      </c>
      <c r="I13" s="1">
        <v>10</v>
      </c>
      <c r="J13" s="1">
        <v>3128</v>
      </c>
      <c r="K13" s="10">
        <v>44295</v>
      </c>
      <c r="L13" s="1">
        <v>1</v>
      </c>
    </row>
    <row r="14" spans="1:12">
      <c r="A14" s="4"/>
      <c r="B14" s="4"/>
      <c r="C14" s="4"/>
      <c r="D14" s="4"/>
      <c r="E14" s="5"/>
      <c r="F14" s="1" t="s">
        <v>440</v>
      </c>
      <c r="G14" s="3" t="s">
        <v>441</v>
      </c>
      <c r="H14" s="1">
        <v>1063</v>
      </c>
      <c r="I14" s="1">
        <v>10</v>
      </c>
      <c r="J14" s="1">
        <v>2758</v>
      </c>
      <c r="K14" s="10">
        <v>44297</v>
      </c>
      <c r="L14" s="1">
        <v>1</v>
      </c>
    </row>
    <row r="15" spans="1:12">
      <c r="A15" s="4"/>
      <c r="B15" s="4"/>
      <c r="C15" s="4"/>
      <c r="D15" s="4"/>
      <c r="E15" s="2" t="s">
        <v>442</v>
      </c>
      <c r="F15" s="1" t="s">
        <v>443</v>
      </c>
      <c r="G15" s="3" t="s">
        <v>444</v>
      </c>
      <c r="H15" s="1">
        <v>779</v>
      </c>
      <c r="I15" s="1">
        <v>8</v>
      </c>
      <c r="J15" s="1">
        <v>2362</v>
      </c>
      <c r="K15" s="10">
        <v>44298</v>
      </c>
      <c r="L15" s="1">
        <v>1</v>
      </c>
    </row>
    <row r="16" spans="1:12">
      <c r="A16" s="4"/>
      <c r="B16" s="4"/>
      <c r="C16" s="4"/>
      <c r="D16" s="4"/>
      <c r="E16" s="5"/>
      <c r="F16" s="1" t="s">
        <v>445</v>
      </c>
      <c r="G16" s="3" t="s">
        <v>446</v>
      </c>
      <c r="H16" s="1">
        <v>991</v>
      </c>
      <c r="I16" s="1">
        <v>10</v>
      </c>
      <c r="J16" s="1">
        <v>3072</v>
      </c>
      <c r="K16" s="10">
        <v>44299</v>
      </c>
      <c r="L16" s="1">
        <v>1</v>
      </c>
    </row>
    <row r="17" spans="1:12">
      <c r="A17" s="4"/>
      <c r="B17" s="4"/>
      <c r="C17" s="4"/>
      <c r="D17" s="4"/>
      <c r="E17" s="1" t="s">
        <v>447</v>
      </c>
      <c r="F17" s="1" t="s">
        <v>448</v>
      </c>
      <c r="G17" s="3" t="s">
        <v>449</v>
      </c>
      <c r="H17" s="1">
        <v>1164</v>
      </c>
      <c r="I17" s="1">
        <v>11</v>
      </c>
      <c r="J17" s="1">
        <v>3230</v>
      </c>
      <c r="K17" s="10">
        <v>44300</v>
      </c>
      <c r="L17" s="1">
        <v>1</v>
      </c>
    </row>
    <row r="18" spans="1:12">
      <c r="A18" s="4"/>
      <c r="B18" s="4"/>
      <c r="C18" s="5"/>
      <c r="D18" s="5"/>
      <c r="E18" s="1"/>
      <c r="F18" s="1"/>
      <c r="G18" s="1"/>
      <c r="H18" s="1"/>
      <c r="I18" s="1"/>
      <c r="J18" s="1"/>
      <c r="K18" s="10"/>
      <c r="L18" s="1"/>
    </row>
    <row r="19" ht="29" customHeight="1" spans="1:12">
      <c r="A19" s="4"/>
      <c r="B19" s="4"/>
      <c r="C19" s="4">
        <v>4.3</v>
      </c>
      <c r="D19" s="4" t="s">
        <v>450</v>
      </c>
      <c r="E19" s="2" t="s">
        <v>451</v>
      </c>
      <c r="F19" s="1" t="s">
        <v>452</v>
      </c>
      <c r="G19" s="1" t="s">
        <v>453</v>
      </c>
      <c r="H19" s="1">
        <v>2056</v>
      </c>
      <c r="I19" s="1">
        <v>23</v>
      </c>
      <c r="J19" s="1">
        <v>7992</v>
      </c>
      <c r="K19" s="10">
        <v>44305</v>
      </c>
      <c r="L19" s="1">
        <v>3</v>
      </c>
    </row>
    <row r="20" spans="1:12">
      <c r="A20" s="4"/>
      <c r="B20" s="4"/>
      <c r="C20" s="4"/>
      <c r="D20" s="4"/>
      <c r="E20" s="4"/>
      <c r="F20" s="1"/>
      <c r="G20" s="1"/>
      <c r="H20" s="1"/>
      <c r="I20" s="1"/>
      <c r="J20" s="1"/>
      <c r="K20" s="10"/>
      <c r="L20" s="1"/>
    </row>
    <row r="21" spans="1:12">
      <c r="A21" s="4"/>
      <c r="B21" s="4"/>
      <c r="C21" s="4"/>
      <c r="D21" s="4"/>
      <c r="E21" s="5"/>
      <c r="F21" s="1"/>
      <c r="G21" s="1"/>
      <c r="H21" s="1"/>
      <c r="I21" s="1"/>
      <c r="J21" s="1"/>
      <c r="K21" s="10"/>
      <c r="L21" s="1"/>
    </row>
    <row r="22" ht="30" customHeight="1" spans="1:12">
      <c r="A22" s="4"/>
      <c r="B22" s="4"/>
      <c r="C22" s="4"/>
      <c r="D22" s="4"/>
      <c r="E22" s="2" t="s">
        <v>454</v>
      </c>
      <c r="F22" s="1" t="s">
        <v>455</v>
      </c>
      <c r="G22" s="1" t="s">
        <v>456</v>
      </c>
      <c r="H22" s="1">
        <v>1937</v>
      </c>
      <c r="I22" s="1">
        <v>21</v>
      </c>
      <c r="J22" s="1">
        <v>6569</v>
      </c>
      <c r="K22" s="10">
        <v>44307</v>
      </c>
      <c r="L22" s="1">
        <v>1</v>
      </c>
    </row>
    <row r="23" ht="19" customHeight="1" spans="1:12">
      <c r="A23" s="4"/>
      <c r="B23" s="4"/>
      <c r="C23" s="4"/>
      <c r="D23" s="4"/>
      <c r="E23" s="4"/>
      <c r="F23" s="1"/>
      <c r="G23" s="1"/>
      <c r="H23" s="1"/>
      <c r="I23" s="1"/>
      <c r="J23" s="1"/>
      <c r="K23" s="10"/>
      <c r="L23" s="1"/>
    </row>
    <row r="24" ht="32" customHeight="1" spans="1:12">
      <c r="A24" s="4"/>
      <c r="B24" s="4"/>
      <c r="C24" s="4"/>
      <c r="D24" s="4"/>
      <c r="E24" s="2" t="s">
        <v>457</v>
      </c>
      <c r="F24" s="1" t="s">
        <v>458</v>
      </c>
      <c r="G24" s="1" t="s">
        <v>459</v>
      </c>
      <c r="H24" s="1">
        <v>1814</v>
      </c>
      <c r="I24" s="1">
        <v>21</v>
      </c>
      <c r="J24" s="1">
        <v>7037</v>
      </c>
      <c r="K24" s="10">
        <v>44308</v>
      </c>
      <c r="L24" s="1">
        <v>1</v>
      </c>
    </row>
    <row r="25" ht="19" customHeight="1" spans="1:12">
      <c r="A25" s="4"/>
      <c r="B25" s="4"/>
      <c r="C25" s="4"/>
      <c r="D25" s="4"/>
      <c r="E25" s="5"/>
      <c r="F25" s="1"/>
      <c r="G25" s="1"/>
      <c r="H25" s="1"/>
      <c r="I25" s="1"/>
      <c r="J25" s="1"/>
      <c r="K25" s="10"/>
      <c r="L25" s="1"/>
    </row>
    <row r="26" ht="53" customHeight="1" spans="1:12">
      <c r="A26" s="4"/>
      <c r="B26" s="4"/>
      <c r="C26" s="4"/>
      <c r="D26" s="4"/>
      <c r="E26" s="5" t="s">
        <v>460</v>
      </c>
      <c r="F26" s="1" t="s">
        <v>461</v>
      </c>
      <c r="G26" s="1" t="s">
        <v>462</v>
      </c>
      <c r="H26" s="1">
        <v>1713</v>
      </c>
      <c r="I26" s="1">
        <v>18</v>
      </c>
      <c r="J26" s="1">
        <v>5877</v>
      </c>
      <c r="K26" s="10">
        <v>44310</v>
      </c>
      <c r="L26" s="1">
        <v>3</v>
      </c>
    </row>
    <row r="27" ht="19" customHeight="1" spans="1:12">
      <c r="A27" s="4"/>
      <c r="B27" s="4"/>
      <c r="C27" s="4"/>
      <c r="D27" s="4"/>
      <c r="E27" s="5"/>
      <c r="F27" s="1"/>
      <c r="G27" s="1"/>
      <c r="H27" s="1"/>
      <c r="I27" s="1"/>
      <c r="J27" s="1"/>
      <c r="K27" s="10"/>
      <c r="L27" s="1"/>
    </row>
    <row r="28" ht="19" customHeight="1" spans="1:12">
      <c r="A28" s="4"/>
      <c r="B28" s="4"/>
      <c r="C28" s="4"/>
      <c r="D28" s="4"/>
      <c r="E28" s="5"/>
      <c r="F28" s="1"/>
      <c r="G28" s="1"/>
      <c r="H28" s="1"/>
      <c r="I28" s="1"/>
      <c r="J28" s="1"/>
      <c r="K28" s="10"/>
      <c r="L28" s="1"/>
    </row>
    <row r="29" spans="1:12">
      <c r="A29" s="4"/>
      <c r="B29" s="4"/>
      <c r="C29" s="5"/>
      <c r="D29" s="5"/>
      <c r="E29" s="1"/>
      <c r="F29" s="1"/>
      <c r="G29" s="1"/>
      <c r="H29" s="1"/>
      <c r="I29" s="1"/>
      <c r="J29" s="1"/>
      <c r="K29" s="10"/>
      <c r="L29" s="1"/>
    </row>
    <row r="30" spans="1:12">
      <c r="A30" s="4"/>
      <c r="B30" s="4"/>
      <c r="C30" s="6">
        <v>4.9</v>
      </c>
      <c r="D30" s="6" t="s">
        <v>463</v>
      </c>
      <c r="E30" s="7" t="s">
        <v>464</v>
      </c>
      <c r="F30" s="1" t="s">
        <v>465</v>
      </c>
      <c r="G30" s="1" t="s">
        <v>466</v>
      </c>
      <c r="H30" s="1">
        <v>1496</v>
      </c>
      <c r="I30" s="1">
        <v>16</v>
      </c>
      <c r="J30" s="1">
        <v>16</v>
      </c>
      <c r="K30" s="10">
        <v>44317</v>
      </c>
      <c r="L30" s="1">
        <v>3</v>
      </c>
    </row>
    <row r="31" spans="1:12">
      <c r="A31" s="4"/>
      <c r="B31" s="4"/>
      <c r="C31" s="8"/>
      <c r="D31" s="8"/>
      <c r="E31" s="8"/>
      <c r="F31" s="1" t="s">
        <v>467</v>
      </c>
      <c r="G31" s="1" t="s">
        <v>468</v>
      </c>
      <c r="H31" s="1">
        <v>2323</v>
      </c>
      <c r="I31" s="1">
        <v>12</v>
      </c>
      <c r="J31" s="1">
        <v>2955</v>
      </c>
      <c r="K31" s="10">
        <v>44279</v>
      </c>
      <c r="L31" s="1">
        <v>3</v>
      </c>
    </row>
    <row r="32" spans="1:12">
      <c r="A32" s="4"/>
      <c r="B32" s="4"/>
      <c r="C32" s="1">
        <v>4.13</v>
      </c>
      <c r="D32" s="1"/>
      <c r="E32" s="1" t="s">
        <v>469</v>
      </c>
      <c r="F32" s="1" t="s">
        <v>470</v>
      </c>
      <c r="G32" s="9" t="s">
        <v>471</v>
      </c>
      <c r="H32" s="9">
        <v>1293</v>
      </c>
      <c r="I32" s="1">
        <v>13</v>
      </c>
      <c r="J32" s="1">
        <v>3617</v>
      </c>
      <c r="K32" s="10">
        <v>44312</v>
      </c>
      <c r="L32" s="1">
        <v>3</v>
      </c>
    </row>
    <row r="33" spans="1:12">
      <c r="A33" s="4"/>
      <c r="B33" s="4"/>
      <c r="C33" s="1"/>
      <c r="D33" s="1"/>
      <c r="E33" s="1"/>
      <c r="F33" s="1"/>
      <c r="G33" s="9"/>
      <c r="H33" s="9"/>
      <c r="I33" s="1"/>
      <c r="J33" s="1"/>
      <c r="K33" s="9"/>
      <c r="L33" s="9"/>
    </row>
    <row r="34" spans="1:12">
      <c r="A34" s="4"/>
      <c r="B34" s="4"/>
      <c r="C34" s="1"/>
      <c r="D34" s="1"/>
      <c r="E34" s="1"/>
      <c r="F34" s="1"/>
      <c r="G34" s="9"/>
      <c r="H34" s="9"/>
      <c r="I34" s="1"/>
      <c r="J34" s="1"/>
      <c r="K34" s="9"/>
      <c r="L34" s="9"/>
    </row>
    <row r="35" spans="1:12">
      <c r="A35" s="4"/>
      <c r="B35" s="4"/>
      <c r="C35" s="1"/>
      <c r="D35" s="1"/>
      <c r="E35" s="1"/>
      <c r="F35" s="1"/>
      <c r="G35" s="9"/>
      <c r="H35" s="9"/>
      <c r="I35" s="1"/>
      <c r="J35" s="1"/>
      <c r="K35" s="9"/>
      <c r="L35" s="9"/>
    </row>
    <row r="36" spans="1:12">
      <c r="A36" s="5"/>
      <c r="B36" s="5"/>
      <c r="C36" s="1"/>
      <c r="D36" s="1"/>
      <c r="E36" s="1"/>
      <c r="F36" s="1"/>
      <c r="G36" s="9"/>
      <c r="H36" s="9"/>
      <c r="I36" s="1"/>
      <c r="J36" s="1"/>
      <c r="K36" s="9"/>
      <c r="L36" s="9"/>
    </row>
  </sheetData>
  <mergeCells count="17">
    <mergeCell ref="A5:A36"/>
    <mergeCell ref="B5:B36"/>
    <mergeCell ref="C5:C18"/>
    <mergeCell ref="C19:C29"/>
    <mergeCell ref="C30:C31"/>
    <mergeCell ref="D5:D18"/>
    <mergeCell ref="D19:D29"/>
    <mergeCell ref="D30:D31"/>
    <mergeCell ref="E5:E10"/>
    <mergeCell ref="E11:E12"/>
    <mergeCell ref="E13:E14"/>
    <mergeCell ref="E15:E16"/>
    <mergeCell ref="E19:E21"/>
    <mergeCell ref="E22:E23"/>
    <mergeCell ref="E24:E25"/>
    <mergeCell ref="E30:E31"/>
    <mergeCell ref="F5:F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视频合计</vt:lpstr>
      <vt:lpstr>公共部分</vt:lpstr>
      <vt:lpstr>EPC</vt:lpstr>
      <vt:lpstr>VoLTE</vt:lpstr>
      <vt:lpstr>5GC与网易云课堂</vt:lpstr>
      <vt:lpstr>公众号付费文章统计（不含23502规范信令解读系列）</vt:lpstr>
      <vt:lpstr>23502规范信令解读系列公众号付费图文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爱卫生</cp:lastModifiedBy>
  <dcterms:created xsi:type="dcterms:W3CDTF">2006-09-16T00:00:00Z</dcterms:created>
  <dcterms:modified xsi:type="dcterms:W3CDTF">2021-05-01T07:46:33Z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94082498F6014C3F82A251968D1B2701</vt:lpwstr>
  </property>
</Properties>
</file>